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<sst xmlns="http://schemas.openxmlformats.org/spreadsheetml/2006/main" count="2102" uniqueCount="716">
  <si>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</si>
  <si>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</si>
  <si>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</si>
  <si>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</si>
  <si>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</si>
  <si>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</si>
  <si>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</si>
  <si>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</si>
  <si>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</si>
  <si>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</si>
  <si>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</si>
  <si>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</si>
  <si>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</si>
  <si>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</si>
  <si>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</si>
  <si>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</si>
  <si>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</si>
  <si>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</si>
  <si>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</si>
  <si>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</si>
  <si>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</si>
  <si>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</si>
  <si>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</si>
  <si>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</si>
  <si>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</si>
  <si>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</si>
  <si>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</si>
  <si>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</si>
  <si>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</si>
  <si>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</si>
  <si>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</si>
  <si>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</si>
  <si>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</si>
  <si>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</si>
  <si>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</si>
  <si>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</si>
  <si>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</si>
  <si>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</si>
  <si>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</si>
  <si>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</si>
  <si>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</si>
  <si>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</si>
  <si>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</si>
  <si>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</si>
  <si>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</si>
  <si>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</si>
  <si>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</si>
  <si>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</si>
  <si>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</si>
  <si>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</si>
  <si>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</si>
  <si>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</si>
  <si>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</si>
  <si>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</si>
  <si>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</si>
  <si>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 xml:space="preserve">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</si>
  <si>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 xml:space="preserve">申请人持邀请方为其在阿曼移民局办理好的国内电子返签入境
</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</si>
  <si>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</si>
  <si>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</si>
  <si>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</si>
  <si>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</si>
  <si>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</si>
  <si>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</si>
  <si>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</si>
  <si>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</si>
  <si>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</si>
  <si>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</si>
  <si>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</si>
  <si>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</si>
  <si>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</si>
  <si>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</si>
  <si>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</si>
  <si>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</si>
  <si>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</si>
  <si>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</si>
  <si>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</si>
  <si>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</si>
  <si>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</si>
  <si>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</si>
  <si>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</si>
  <si>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</si>
  <si>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</si>
  <si>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</si>
  <si>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</si>
  <si>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</si>
  <si>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</si>
  <si>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</si>
  <si>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</si>
  <si>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</si>
  <si>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</si>
  <si>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</si>
  <si>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</si>
  <si>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</si>
  <si>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</si>
  <si>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</si>
  <si>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</si>
  <si>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</si>
  <si>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</si>
  <si>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</si>
  <si>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</si>
  <si>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</si>
  <si>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</si>
  <si>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</si>
  <si>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</si>
  <si>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</si>
  <si>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注：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</si>
  <si>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</si>
  <si>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</si>
  <si>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</si>
  <si>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</si>
  <si>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</si>
  <si>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</si>
  <si>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</si>
  <si>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</si>
  <si>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</si>
  <si>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</si>
  <si>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</si>
  <si>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</si>
  <si>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</si>
  <si>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</si>
  <si>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</si>
  <si>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</si>
  <si>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</si>
  <si>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</si>
  <si>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</si>
  <si>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</si>
  <si>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</si>
  <si>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</si>
  <si>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</si>
  <si>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</si>
  <si>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</si>
  <si>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</si>
  <si>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</si>
  <si>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</si>
  <si>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</si>
  <si>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</si>
  <si>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</si>
  <si>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</si>
  <si>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</si>
  <si>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</si>
  <si>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</si>
  <si>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</si>
  <si>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</si>
  <si>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</si>
  <si>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</si>
  <si>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</si>
  <si>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</si>
  <si>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</si>
  <si>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</si>
  <si>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</si>
  <si>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</si>
  <si>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</si>
  <si>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</si>
  <si>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</si>
  <si>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</si>
  <si>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</si>
  <si>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</si>
  <si>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</si>
  <si>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</si>
  <si>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</si>
  <si>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</si>
  <si>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</si>
  <si>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</si>
  <si>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</si>
  <si>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</si>
  <si>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</si>
  <si>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2、英文版境外旅游医疗保险（30万元人民币以上、须包括医疗运送、遗体返送回国及急救项目）打印件的复印件（保险有效范围须为“申根”，不能仅限于出访国家）
3、往返机票订单
4、提供出访必要性声明(该声明由邀请方登录德国驻华大使馆官网下载填写并签名打印后，扫描发送给申办单位，申办单位与其他签证材料一起交到我中心)
5、如需德国国内政府出具的支持信，领馆将会后续通知补交</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</si>
  <si>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</si>
  <si>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</si>
  <si>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</si>
  <si>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</si>
  <si>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</si>
  <si>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</si>
  <si>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</si>
  <si>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</si>
  <si>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</si>
  <si>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</si>
  <si>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</si>
  <si>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</si>
  <si>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</si>
  <si>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</si>
  <si>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</si>
  <si>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</si>
  <si>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</si>
  <si>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</si>
  <si>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</si>
  <si>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</si>
  <si>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</si>
  <si>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</si>
  <si>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</si>
  <si>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</si>
  <si>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</si>
  <si>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</si>
  <si>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</si>
  <si>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</si>
  <si>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</si>
  <si>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</si>
  <si>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</si>
  <si>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</si>
  <si>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</si>
  <si>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</si>
  <si>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</si>
  <si>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</si>
  <si>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</si>
  <si>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</si>
  <si>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</si>
  <si>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</si>
  <si>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</si>
  <si>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</si>
  <si>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</si>
  <si>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</si>
  <si>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</si>
  <si>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</si>
  <si>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</si>
  <si>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</si>
  <si>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</si>
  <si>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</si>
  <si>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</si>
  <si>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</si>
  <si>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</si>
  <si>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</si>
  <si>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</si>
  <si>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</si>
  <si>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</si>
  <si>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</si>
  <si>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</si>
  <si>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</si>
  <si>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</si>
  <si>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</si>
  <si>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</si>
  <si>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</si>
  <si>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</si>
  <si>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</si>
  <si>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</si>
  <si>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</si>
  <si>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</si>
  <si>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</si>
  <si>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</si>
  <si>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</si>
  <si>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</si>
  <si>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</si>
  <si>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</si>
  <si>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</si>
  <si>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</si>
  <si>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</si>
  <si>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</si>
  <si>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</si>
  <si>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</si>
  <si>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</si>
  <si>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</si>
  <si>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</si>
  <si>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</si>
  <si>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</si>
  <si>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</si>
  <si>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1、入境前需提交48小时内的PCR检测阴性证明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t>
  </si>
  <si>
    <t xml:space="preserve">24小时不出机场免办过境签证 </t>
  </si>
  <si>
    <t>荷兰</t>
  </si>
  <si>
    <t>10-15工作日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</si>
  <si>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</si>
  <si>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</si>
  <si>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</si>
  <si>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</si>
  <si>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</si>
  <si>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</si>
  <si>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</si>
  <si>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</si>
  <si>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</si>
  <si>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</si>
  <si>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</si>
  <si>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</si>
  <si>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</si>
  <si>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</si>
  <si>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</si>
  <si>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</si>
  <si>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</si>
  <si>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</si>
  <si>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</si>
  <si>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</si>
  <si>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</si>
  <si>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</si>
  <si>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</si>
  <si>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</si>
  <si>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</si>
  <si>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</si>
  <si>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</si>
  <si>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</si>
  <si>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</si>
  <si>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</si>
  <si>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</si>
  <si>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</si>
  <si>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</si>
  <si>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</si>
  <si>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</si>
  <si>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</si>
  <si>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</si>
  <si>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</si>
  <si>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</si>
  <si>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</si>
  <si>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</si>
  <si>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</si>
  <si>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</si>
  <si>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</si>
  <si>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</si>
  <si>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</si>
  <si>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</si>
  <si>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</si>
  <si>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</si>
  <si>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</si>
  <si>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</si>
  <si>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</si>
  <si>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</si>
  <si>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</si>
  <si>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</si>
  <si>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</si>
  <si>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</si>
  <si>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</si>
  <si>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</si>
  <si>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</si>
  <si>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</si>
  <si>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</si>
  <si>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</si>
  <si>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</si>
  <si>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</si>
  <si>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</si>
  <si>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</si>
  <si>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申请表1份</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</si>
  <si>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</si>
  <si>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</si>
  <si>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</si>
  <si>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</si>
  <si>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外交护照：30天内免签
公务护照：30天内免签
公务普通护照：电子签</t>
  </si>
  <si>
    <t xml:space="preserve">公务普通护照：电子签，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</si>
  <si>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</si>
  <si>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</si>
  <si>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</si>
  <si>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</si>
  <si>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</si>
  <si>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</si>
  <si>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</si>
  <si>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</si>
  <si>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</si>
  <si>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</si>
  <si>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</si>
  <si>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</si>
  <si>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</si>
  <si>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</si>
  <si>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</si>
  <si>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</si>
  <si>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</si>
  <si>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</si>
  <si>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</si>
  <si>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</si>
  <si>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</si>
  <si>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</si>
  <si>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</si>
  <si>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</si>
  <si>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</si>
  <si>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</si>
  <si>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</si>
  <si>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</si>
  <si>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</si>
  <si>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</si>
  <si>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</si>
  <si>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</si>
  <si>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</si>
  <si>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</si>
  <si>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</si>
  <si>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</si>
  <si>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</si>
  <si>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</si>
  <si>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</si>
  <si>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</si>
  <si>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</si>
  <si>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</si>
  <si>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</si>
  <si>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</si>
  <si>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</si>
  <si>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</si>
  <si>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</si>
  <si>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</si>
  <si>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</si>
  <si>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</si>
  <si>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</si>
  <si>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</si>
  <si>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</si>
  <si>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</si>
  <si>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</si>
  <si>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</si>
  <si>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</si>
  <si>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</si>
  <si>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</si>
  <si>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</si>
  <si>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</si>
  <si>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</si>
  <si>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</si>
  <si>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</si>
  <si>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</si>
  <si>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</si>
  <si>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</si>
  <si>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</si>
  <si>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</si>
  <si>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</si>
  <si>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</si>
  <si>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</si>
  <si>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</si>
  <si>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</si>
  <si>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</si>
  <si>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</si>
  <si>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</si>
  <si>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</si>
  <si>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</si>
  <si>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</si>
  <si>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</si>
  <si>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</si>
  <si>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</si>
  <si>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</si>
  <si>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</si>
  <si>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</si>
  <si>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</si>
  <si>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</si>
  <si>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</si>
  <si>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</si>
  <si>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</si>
  <si>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</si>
  <si>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</si>
  <si>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</si>
  <si>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</si>
  <si>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</si>
  <si>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</si>
  <si>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</si>
  <si>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</si>
  <si>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</si>
  <si>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</si>
  <si>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</si>
  <si>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</si>
  <si>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</si>
  <si>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</si>
  <si>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</si>
  <si>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</si>
  <si>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</si>
  <si>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</si>
  <si>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</si>
  <si>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</si>
  <si>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</si>
  <si>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</si>
  <si>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</si>
  <si>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</si>
  <si>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</si>
  <si>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</si>
  <si>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</si>
  <si>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</si>
  <si>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</si>
  <si>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</si>
  <si>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</si>
  <si>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</si>
  <si>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</si>
  <si>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</si>
  <si>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</si>
  <si>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</si>
  <si>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</si>
  <si>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</si>
  <si>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</si>
  <si>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</si>
  <si>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</si>
  <si>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</si>
  <si>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</si>
  <si>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</si>
  <si>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</si>
  <si>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</si>
  <si>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</si>
  <si>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</si>
  <si>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</si>
  <si>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</si>
  <si>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</si>
  <si>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</si>
  <si>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</si>
  <si>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</si>
  <si>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</si>
  <si>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</si>
  <si>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</si>
  <si>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</si>
  <si>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</si>
  <si>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</si>
  <si>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</si>
  <si>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</si>
  <si>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</si>
  <si>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</si>
  <si>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</si>
  <si>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</si>
  <si>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</si>
  <si>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</si>
  <si>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</si>
  <si>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</si>
  <si>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</si>
  <si>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</si>
  <si>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</si>
  <si>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</si>
  <si>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</si>
  <si>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</si>
  <si>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</si>
  <si>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</si>
  <si>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</si>
  <si>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</si>
  <si>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</si>
  <si>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</si>
  <si>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</si>
  <si>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</si>
  <si>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</si>
  <si>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</si>
  <si>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</si>
  <si>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</si>
  <si>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</si>
  <si>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</si>
  <si>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</si>
  <si>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</si>
  <si>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</si>
  <si>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</si>
  <si>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</si>
  <si>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</si>
  <si>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</si>
  <si>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</si>
  <si>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</si>
  <si>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</si>
  <si>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</si>
  <si>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</si>
  <si>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</si>
  <si>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</si>
  <si>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</si>
  <si>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</si>
  <si>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</si>
  <si>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</si>
  <si>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</si>
  <si>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</si>
  <si>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</si>
  <si>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</si>
  <si>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</si>
  <si>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</si>
  <si>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</si>
  <si>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</si>
  <si>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</si>
  <si>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</si>
  <si>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</si>
  <si>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</si>
  <si>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</si>
  <si>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</si>
  <si>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1、凡申办泰国签证均须先到我中心前台申报，严禁未经申报擅自向外方申办签证
2、向我中心前台的申报经受理并获得照会后，申办单位自行进行网上申请并上传所要求的资料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</si>
  <si>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</si>
  <si>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</si>
  <si>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</si>
  <si>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</si>
  <si>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</si>
  <si>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</si>
  <si>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</si>
  <si>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</si>
  <si>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</si>
  <si>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</si>
  <si>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</si>
  <si>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</si>
  <si>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</si>
  <si>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</si>
  <si>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</si>
  <si>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</si>
  <si>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</si>
  <si>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</si>
  <si>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</si>
  <si>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</si>
  <si>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</si>
  <si>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</si>
  <si>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</si>
  <si>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</si>
  <si>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</si>
  <si>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</si>
  <si>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</si>
  <si>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</si>
  <si>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</si>
  <si>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</si>
  <si>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</si>
  <si>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</si>
  <si>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</si>
  <si>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</si>
  <si>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</si>
  <si>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</si>
  <si>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</si>
  <si>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</si>
  <si>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</si>
  <si>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</si>
  <si>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</si>
  <si>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</si>
  <si>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</si>
  <si>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</si>
  <si>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***疫情期间特别安排***
大使馆签证受理时间为：周一、周三和周五 10:30-12:00</t>
  </si>
  <si>
    <t>过境签需提供：
 ①机票订单
 ②前往国签证复印件</t>
  </si>
  <si>
    <t>西班牙</t>
  </si>
  <si>
    <t>3-5工作日</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</si>
  <si>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</si>
  <si>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</si>
  <si>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</si>
  <si>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</si>
  <si>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</si>
  <si>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</si>
  <si>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</si>
  <si>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</si>
  <si>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</si>
  <si>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</si>
  <si>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</si>
  <si>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</si>
  <si>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</si>
  <si>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</si>
  <si>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</si>
  <si>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</si>
  <si>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接外交领事服务中心信息反馈，新西兰签证申请通过新西兰移民局（网址https://www.immigration.govt.nz/new-zealand-visas）网站申请电子签，无需再送纸质签证材料到外交领事服务中心。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</si>
  <si>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1、过境必办（过境不出机场也需办过境签证）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</si>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</sst>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2"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14" borderId="0" applyNumberFormat="0" applyBorder="0" applyAlignment="0" applyProtection="0">
      <alignment vertical="center"/>
    </xf>
    <xf numFmtId="0" fontId="20" fillId="0" borderId="14" applyNumberFormat="0" applyFill="0" applyAlignment="0" applyProtection="0">
      <alignment vertical="center"/>
    </xf>
    <xf numFmtId="0" fontId="17" fillId="15" borderId="0" applyNumberFormat="0" applyBorder="0" applyAlignment="0" applyProtection="0">
      <alignment vertical="center"/>
    </xf>
    <xf numFmtId="0" fontId="26" fillId="16" borderId="15" applyNumberFormat="0" applyAlignment="0" applyProtection="0">
      <alignment vertical="center"/>
    </xf>
    <xf numFmtId="0" fontId="27" fillId="16" borderId="11" applyNumberFormat="0" applyAlignment="0" applyProtection="0">
      <alignment vertical="center"/>
    </xf>
    <xf numFmtId="0" fontId="28" fillId="17" borderId="16"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40" customWidth="1"/>
    <col min="4" max="4" width="38.125" style="40" customWidth="1"/>
    <col min="5" max="5" width="24.5333333333333" style="40" customWidth="1"/>
    <col min="6" max="6" width="5.55833333333333" style="40" customWidth="1"/>
    <col min="7" max="16381" width="9" style="40"/>
    <col min="16382" max="16384" width="9" style="41"/>
  </cols>
  <sheetData>
    <row r="1" ht="38.25" spans="1:16381">
      <c r="A1" s="42" t="s">
        <v>0</v>
      </c>
      <c r="B1" s="42" t="s">
        <v>1</v>
      </c>
      <c r="C1" s="42" t="s">
        <v>2</v>
      </c>
      <c r="D1" s="42" t="s">
        <v>3</v>
      </c>
      <c r="E1" s="42" t="s">
        <v>4</v>
      </c>
      <c r="I1" s="56"/>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row>
    <row r="2" ht="61" customHeight="1" spans="1:16381">
      <c r="A2" s="43"/>
      <c r="B2" s="44" t="str">
        <f>IF($A$2="","",VLOOKUP($A$2,各国签证要求!$A:$K,2,0))</f>
        <v/>
      </c>
      <c r="C2" s="44" t="str">
        <f>IF($A$2="","",VLOOKUP($A$2,各国签证要求!$A:$K,4,0))</f>
        <v/>
      </c>
      <c r="D2" s="45" t="str">
        <f>IF($A$2="","",VLOOKUP($A$2,各国签证要求!$A:$K,3,0))</f>
        <v/>
      </c>
      <c r="E2" s="45" t="str">
        <f>IF($A$2="","",VLOOKUP($A$2,各国签证要求!$A:$K,5,0))</f>
        <v/>
      </c>
      <c r="G2" s="46" t="s">
        <v>5</v>
      </c>
      <c r="H2" s="47"/>
      <c r="I2" s="47"/>
      <c r="J2" s="58"/>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row>
    <row r="3" ht="33" customHeight="1" spans="1:16381">
      <c r="A3" s="48" t="s">
        <v>6</v>
      </c>
      <c r="B3" s="48" t="s">
        <v>7</v>
      </c>
      <c r="C3" s="48"/>
      <c r="D3" s="48"/>
      <c r="E3" s="48"/>
      <c r="G3" s="49"/>
      <c r="H3" s="50"/>
      <c r="I3" s="50"/>
      <c r="J3" s="59"/>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c r="XDG3" s="57"/>
      <c r="XDH3" s="57"/>
      <c r="XDI3" s="57"/>
      <c r="XDJ3" s="57"/>
      <c r="XDK3" s="57"/>
      <c r="XDL3" s="57"/>
      <c r="XDM3" s="57"/>
      <c r="XDN3" s="57"/>
      <c r="XDO3" s="57"/>
      <c r="XDP3" s="57"/>
      <c r="XDQ3" s="57"/>
      <c r="XDR3" s="57"/>
      <c r="XDS3" s="57"/>
      <c r="XDT3" s="57"/>
      <c r="XDU3" s="57"/>
      <c r="XDV3" s="57"/>
      <c r="XDW3" s="57"/>
      <c r="XDX3" s="57"/>
      <c r="XDY3" s="57"/>
      <c r="XDZ3" s="57"/>
      <c r="XEA3" s="57"/>
      <c r="XEB3" s="57"/>
      <c r="XEC3" s="57"/>
      <c r="XED3" s="57"/>
      <c r="XEE3" s="57"/>
      <c r="XEF3" s="57"/>
      <c r="XEG3" s="57"/>
      <c r="XEH3" s="57"/>
      <c r="XEI3" s="57"/>
      <c r="XEJ3" s="57"/>
      <c r="XEK3" s="57"/>
      <c r="XEL3" s="57"/>
      <c r="XEM3" s="57"/>
      <c r="XEN3" s="57"/>
      <c r="XEO3" s="57"/>
      <c r="XEP3" s="57"/>
      <c r="XEQ3" s="57"/>
      <c r="XER3" s="57"/>
      <c r="XES3" s="57"/>
      <c r="XET3" s="57"/>
      <c r="XEU3" s="57"/>
      <c r="XEV3" s="57"/>
      <c r="XEW3" s="57"/>
      <c r="XEX3" s="57"/>
      <c r="XEY3" s="57"/>
      <c r="XEZ3" s="57"/>
      <c r="XFA3" s="57"/>
    </row>
    <row r="4" ht="41" customHeight="1" spans="1:16381">
      <c r="A4" s="51" t="s">
        <v>8</v>
      </c>
      <c r="B4" s="52" t="str">
        <f>IF($A$2="","",VLOOKUP($A$2,各国签证要求!$A:$K,6,0))</f>
        <v/>
      </c>
      <c r="C4" s="52"/>
      <c r="D4" s="52"/>
      <c r="E4" s="52"/>
      <c r="G4" s="49"/>
      <c r="H4" s="50"/>
      <c r="I4" s="50"/>
      <c r="J4" s="59"/>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row>
    <row r="5" ht="94" customHeight="1" spans="1:12">
      <c r="A5" s="51" t="s">
        <v>9</v>
      </c>
      <c r="B5" s="53" t="str">
        <f>IF($A$2="","",VLOOKUP($A$2,各国签证要求!$A:$K,7,0))</f>
        <v/>
      </c>
      <c r="C5" s="53"/>
      <c r="D5" s="53"/>
      <c r="E5" s="53"/>
      <c r="F5" s="41"/>
      <c r="G5" s="54"/>
      <c r="H5" s="55"/>
      <c r="I5" s="55"/>
      <c r="J5" s="60"/>
      <c r="K5" s="41"/>
      <c r="L5" s="41"/>
    </row>
    <row r="6" ht="28" customHeight="1" spans="1:12">
      <c r="A6" s="51" t="s">
        <v>10</v>
      </c>
      <c r="B6" s="53" t="str">
        <f>IF($A$2="","",VLOOKUP($A$2,各国签证要求!$A:$K,8,0))</f>
        <v/>
      </c>
      <c r="C6" s="53"/>
      <c r="D6" s="53"/>
      <c r="E6" s="53"/>
      <c r="F6" s="41"/>
      <c r="G6" s="41"/>
      <c r="H6" s="41"/>
      <c r="I6" s="41"/>
      <c r="J6" s="41"/>
      <c r="K6" s="41"/>
      <c r="L6" s="41"/>
    </row>
    <row r="7" ht="137" customHeight="1" spans="1:12">
      <c r="A7" s="51" t="s">
        <v>11</v>
      </c>
      <c r="B7" s="53" t="str">
        <f>IF($A$2="","",VLOOKUP($A$2,各国签证要求!$A:$K,9,0))</f>
        <v/>
      </c>
      <c r="C7" s="53"/>
      <c r="D7" s="53"/>
      <c r="E7" s="53"/>
      <c r="F7" s="41"/>
      <c r="G7" s="41"/>
      <c r="H7" s="41"/>
      <c r="I7" s="41"/>
      <c r="J7" s="41"/>
      <c r="K7" s="41"/>
      <c r="L7" s="41"/>
    </row>
    <row r="8" ht="238" customHeight="1" spans="1:12">
      <c r="A8" s="44" t="s">
        <v>12</v>
      </c>
      <c r="B8" s="53" t="str">
        <f>IF($A$2="","",VLOOKUP($A$2,各国签证要求!$A:$K,10,0))</f>
        <v/>
      </c>
      <c r="C8" s="53"/>
      <c r="D8" s="53"/>
      <c r="E8" s="53"/>
      <c r="F8" s="41"/>
      <c r="G8" s="41"/>
      <c r="H8" s="41"/>
      <c r="I8" s="41"/>
      <c r="J8" s="41"/>
      <c r="K8" s="41"/>
      <c r="L8" s="41"/>
    </row>
    <row r="9" ht="280" customHeight="1" spans="1:12">
      <c r="A9" s="51" t="s">
        <v>13</v>
      </c>
      <c r="B9" s="53" t="str">
        <f>IF($A$2="","",VLOOKUP($A$2,各国签证要求!$A:$K,11,0))</f>
        <v/>
      </c>
      <c r="C9" s="53"/>
      <c r="D9" s="53"/>
      <c r="E9" s="53"/>
      <c r="F9" s="41"/>
      <c r="G9" s="41"/>
      <c r="H9" s="41"/>
      <c r="I9" s="41"/>
      <c r="J9" s="41"/>
      <c r="K9" s="41"/>
      <c r="L9" s="41"/>
    </row>
    <row r="10" ht="153" customHeight="1" spans="1:16381">
      <c r="A10" s="51" t="s">
        <v>14</v>
      </c>
      <c r="B10" s="53" t="str">
        <f>IF($A$2="","",VLOOKUP($A$2,各国签证要求!$A:$L,12,0))</f>
        <v/>
      </c>
      <c r="C10" s="53"/>
      <c r="D10" s="53"/>
      <c r="E10" s="53"/>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c r="TFJ10" s="57"/>
      <c r="TFK10" s="57"/>
      <c r="TFL10" s="57"/>
      <c r="TFM10" s="57"/>
      <c r="TFN10" s="57"/>
      <c r="TFO10" s="57"/>
      <c r="TFP10" s="57"/>
      <c r="TFQ10" s="57"/>
      <c r="TFR10" s="57"/>
      <c r="TFS10" s="57"/>
      <c r="TFT10" s="57"/>
      <c r="TFU10" s="57"/>
      <c r="TFV10" s="57"/>
      <c r="TFW10" s="57"/>
      <c r="TFX10" s="57"/>
      <c r="TFY10" s="57"/>
      <c r="TFZ10" s="57"/>
      <c r="TGA10" s="57"/>
      <c r="TGB10" s="57"/>
      <c r="TGC10" s="57"/>
      <c r="TGD10" s="57"/>
      <c r="TGE10" s="57"/>
      <c r="TGF10" s="57"/>
      <c r="TGG10" s="57"/>
      <c r="TGH10" s="57"/>
      <c r="TGI10" s="57"/>
      <c r="TGJ10" s="57"/>
      <c r="TGK10" s="57"/>
      <c r="TGL10" s="57"/>
      <c r="TGM10" s="57"/>
      <c r="TGN10" s="57"/>
      <c r="TGO10" s="57"/>
      <c r="TGP10" s="57"/>
      <c r="TGQ10" s="57"/>
      <c r="TGR10" s="57"/>
      <c r="TGS10" s="57"/>
      <c r="TGT10" s="57"/>
      <c r="TGU10" s="57"/>
      <c r="TGV10" s="57"/>
      <c r="TGW10" s="57"/>
      <c r="TGX10" s="57"/>
      <c r="TGY10" s="57"/>
      <c r="TGZ10" s="57"/>
      <c r="THA10" s="57"/>
      <c r="THB10" s="57"/>
      <c r="THC10" s="57"/>
      <c r="THD10" s="57"/>
      <c r="THE10" s="57"/>
      <c r="THF10" s="57"/>
      <c r="THG10" s="57"/>
      <c r="THH10" s="57"/>
      <c r="THI10" s="57"/>
      <c r="THJ10" s="57"/>
      <c r="THK10" s="57"/>
      <c r="THL10" s="57"/>
      <c r="THM10" s="57"/>
      <c r="THN10" s="57"/>
      <c r="THO10" s="57"/>
      <c r="THP10" s="57"/>
      <c r="THQ10" s="57"/>
      <c r="THR10" s="57"/>
      <c r="THS10" s="57"/>
      <c r="THT10" s="57"/>
      <c r="THU10" s="57"/>
      <c r="THV10" s="57"/>
      <c r="THW10" s="57"/>
      <c r="THX10" s="57"/>
      <c r="THY10" s="57"/>
      <c r="THZ10" s="57"/>
      <c r="TIA10" s="57"/>
      <c r="TIB10" s="57"/>
      <c r="TIC10" s="57"/>
      <c r="TID10" s="57"/>
      <c r="TIE10" s="57"/>
      <c r="TIF10" s="57"/>
      <c r="TIG10" s="57"/>
      <c r="TIH10" s="57"/>
      <c r="TII10" s="57"/>
      <c r="TIJ10" s="57"/>
      <c r="TIK10" s="57"/>
      <c r="TIL10" s="57"/>
      <c r="TIM10" s="57"/>
      <c r="TIN10" s="57"/>
      <c r="TIO10" s="57"/>
      <c r="TIP10" s="57"/>
      <c r="TIQ10" s="57"/>
      <c r="TIR10" s="57"/>
      <c r="TIS10" s="57"/>
      <c r="TIT10" s="57"/>
      <c r="TIU10" s="57"/>
      <c r="TIV10" s="57"/>
      <c r="TIW10" s="57"/>
      <c r="TIX10" s="57"/>
      <c r="TIY10" s="57"/>
      <c r="TIZ10" s="57"/>
      <c r="TJA10" s="57"/>
      <c r="TJB10" s="57"/>
      <c r="TJC10" s="57"/>
      <c r="TJD10" s="57"/>
      <c r="TJE10" s="57"/>
      <c r="TJF10" s="57"/>
      <c r="TJG10" s="57"/>
      <c r="TJH10" s="57"/>
      <c r="TJI10" s="57"/>
      <c r="TJJ10" s="57"/>
      <c r="TJK10" s="57"/>
      <c r="TJL10" s="57"/>
      <c r="TJM10" s="57"/>
      <c r="TJN10" s="57"/>
      <c r="TJO10" s="57"/>
      <c r="TJP10" s="57"/>
      <c r="TJQ10" s="57"/>
      <c r="TJR10" s="57"/>
      <c r="TJS10" s="57"/>
      <c r="TJT10" s="57"/>
      <c r="TJU10" s="57"/>
      <c r="TJV10" s="57"/>
      <c r="TJW10" s="57"/>
      <c r="TJX10" s="57"/>
      <c r="TJY10" s="57"/>
      <c r="TJZ10" s="57"/>
      <c r="TKA10" s="57"/>
      <c r="TKB10" s="57"/>
      <c r="TKC10" s="57"/>
      <c r="TKD10" s="57"/>
      <c r="TKE10" s="57"/>
      <c r="TKF10" s="57"/>
      <c r="TKG10" s="57"/>
      <c r="TKH10" s="57"/>
      <c r="TKI10" s="57"/>
      <c r="TKJ10" s="57"/>
      <c r="TKK10" s="57"/>
      <c r="TKL10" s="57"/>
      <c r="TKM10" s="57"/>
      <c r="TKN10" s="57"/>
      <c r="TKO10" s="57"/>
      <c r="TKP10" s="57"/>
      <c r="TKQ10" s="57"/>
      <c r="TKR10" s="57"/>
      <c r="TKS10" s="57"/>
      <c r="TKT10" s="57"/>
      <c r="TKU10" s="57"/>
      <c r="TKV10" s="57"/>
      <c r="TKW10" s="57"/>
      <c r="TKX10" s="57"/>
      <c r="TKY10" s="57"/>
      <c r="TKZ10" s="57"/>
      <c r="TLA10" s="57"/>
      <c r="TLB10" s="57"/>
      <c r="TLC10" s="57"/>
      <c r="TLD10" s="57"/>
      <c r="TLE10" s="57"/>
      <c r="TLF10" s="57"/>
      <c r="TLG10" s="57"/>
      <c r="TLH10" s="57"/>
      <c r="TLI10" s="57"/>
      <c r="TLJ10" s="57"/>
      <c r="TLK10" s="57"/>
      <c r="TLL10" s="57"/>
      <c r="TLM10" s="57"/>
      <c r="TLN10" s="57"/>
      <c r="TLO10" s="57"/>
      <c r="TLP10" s="57"/>
      <c r="TLQ10" s="57"/>
      <c r="TLR10" s="57"/>
      <c r="TLS10" s="57"/>
      <c r="TLT10" s="57"/>
      <c r="TLU10" s="57"/>
      <c r="TLV10" s="57"/>
      <c r="TLW10" s="57"/>
      <c r="TLX10" s="57"/>
      <c r="TLY10" s="57"/>
      <c r="TLZ10" s="57"/>
      <c r="TMA10" s="57"/>
      <c r="TMB10" s="57"/>
      <c r="TMC10" s="57"/>
      <c r="TMD10" s="57"/>
      <c r="TME10" s="57"/>
      <c r="TMF10" s="57"/>
      <c r="TMG10" s="57"/>
      <c r="TMH10" s="57"/>
      <c r="TMI10" s="57"/>
      <c r="TMJ10" s="57"/>
      <c r="TMK10" s="57"/>
      <c r="TML10" s="57"/>
      <c r="TMM10" s="57"/>
      <c r="TMN10" s="57"/>
      <c r="TMO10" s="57"/>
      <c r="TMP10" s="57"/>
      <c r="TMQ10" s="57"/>
      <c r="TMR10" s="57"/>
      <c r="TMS10" s="57"/>
      <c r="TMT10" s="57"/>
      <c r="TMU10" s="57"/>
      <c r="TMV10" s="57"/>
      <c r="TMW10" s="57"/>
      <c r="TMX10" s="57"/>
      <c r="TMY10" s="57"/>
      <c r="TMZ10" s="57"/>
      <c r="TNA10" s="57"/>
      <c r="TNB10" s="57"/>
      <c r="TNC10" s="57"/>
      <c r="TND10" s="57"/>
      <c r="TNE10" s="57"/>
      <c r="TNF10" s="57"/>
      <c r="TNG10" s="57"/>
      <c r="TNH10" s="57"/>
      <c r="TNI10" s="57"/>
      <c r="TNJ10" s="57"/>
      <c r="TNK10" s="57"/>
      <c r="TNL10" s="57"/>
      <c r="TNM10" s="57"/>
      <c r="TNN10" s="57"/>
      <c r="TNO10" s="57"/>
      <c r="TNP10" s="57"/>
      <c r="TNQ10" s="57"/>
      <c r="TNR10" s="57"/>
      <c r="TNS10" s="57"/>
      <c r="TNT10" s="57"/>
      <c r="TNU10" s="57"/>
      <c r="TNV10" s="57"/>
      <c r="TNW10" s="57"/>
      <c r="TNX10" s="57"/>
      <c r="TNY10" s="57"/>
      <c r="TNZ10" s="57"/>
      <c r="TOA10" s="57"/>
      <c r="TOB10" s="57"/>
      <c r="TOC10" s="57"/>
      <c r="TOD10" s="57"/>
      <c r="TOE10" s="57"/>
      <c r="TOF10" s="57"/>
      <c r="TOG10" s="57"/>
      <c r="TOH10" s="57"/>
      <c r="TOI10" s="57"/>
      <c r="TOJ10" s="57"/>
      <c r="TOK10" s="57"/>
      <c r="TOL10" s="57"/>
      <c r="TOM10" s="57"/>
      <c r="TON10" s="57"/>
      <c r="TOO10" s="57"/>
      <c r="TOP10" s="57"/>
      <c r="TOQ10" s="57"/>
      <c r="TOR10" s="57"/>
      <c r="TOS10" s="57"/>
      <c r="TOT10" s="57"/>
      <c r="TOU10" s="57"/>
      <c r="TOV10" s="57"/>
      <c r="TOW10" s="57"/>
      <c r="TOX10" s="57"/>
      <c r="TOY10" s="57"/>
      <c r="TOZ10" s="57"/>
      <c r="TPA10" s="57"/>
      <c r="TPB10" s="57"/>
      <c r="TPC10" s="57"/>
      <c r="TPD10" s="57"/>
      <c r="TPE10" s="57"/>
      <c r="TPF10" s="57"/>
      <c r="TPG10" s="57"/>
      <c r="TPH10" s="57"/>
      <c r="TPI10" s="57"/>
      <c r="TPJ10" s="57"/>
      <c r="TPK10" s="57"/>
      <c r="TPL10" s="57"/>
      <c r="TPM10" s="57"/>
      <c r="TPN10" s="57"/>
      <c r="TPO10" s="57"/>
      <c r="TPP10" s="57"/>
      <c r="TPQ10" s="57"/>
      <c r="TPR10" s="57"/>
      <c r="TPS10" s="57"/>
      <c r="TPT10" s="57"/>
      <c r="TPU10" s="57"/>
      <c r="TPV10" s="57"/>
      <c r="TPW10" s="57"/>
      <c r="TPX10" s="57"/>
      <c r="TPY10" s="57"/>
      <c r="TPZ10" s="57"/>
      <c r="TQA10" s="57"/>
      <c r="TQB10" s="57"/>
      <c r="TQC10" s="57"/>
      <c r="TQD10" s="57"/>
      <c r="TQE10" s="57"/>
      <c r="TQF10" s="57"/>
      <c r="TQG10" s="57"/>
      <c r="TQH10" s="57"/>
      <c r="TQI10" s="57"/>
      <c r="TQJ10" s="57"/>
      <c r="TQK10" s="57"/>
      <c r="TQL10" s="57"/>
      <c r="TQM10" s="57"/>
      <c r="TQN10" s="57"/>
      <c r="TQO10" s="57"/>
      <c r="TQP10" s="57"/>
      <c r="TQQ10" s="57"/>
      <c r="TQR10" s="57"/>
      <c r="TQS10" s="57"/>
      <c r="TQT10" s="57"/>
      <c r="TQU10" s="57"/>
      <c r="TQV10" s="57"/>
      <c r="TQW10" s="57"/>
      <c r="TQX10" s="57"/>
      <c r="TQY10" s="57"/>
      <c r="TQZ10" s="57"/>
      <c r="TRA10" s="57"/>
      <c r="TRB10" s="57"/>
      <c r="TRC10" s="57"/>
      <c r="TRD10" s="57"/>
      <c r="TRE10" s="57"/>
      <c r="TRF10" s="57"/>
      <c r="TRG10" s="57"/>
      <c r="TRH10" s="57"/>
      <c r="TRI10" s="57"/>
      <c r="TRJ10" s="57"/>
      <c r="TRK10" s="57"/>
      <c r="TRL10" s="57"/>
      <c r="TRM10" s="57"/>
      <c r="TRN10" s="57"/>
      <c r="TRO10" s="57"/>
      <c r="TRP10" s="57"/>
      <c r="TRQ10" s="57"/>
      <c r="TRR10" s="57"/>
      <c r="TRS10" s="57"/>
      <c r="TRT10" s="57"/>
      <c r="TRU10" s="57"/>
      <c r="TRV10" s="57"/>
      <c r="TRW10" s="57"/>
      <c r="TRX10" s="57"/>
      <c r="TRY10" s="57"/>
      <c r="TRZ10" s="57"/>
      <c r="TSA10" s="57"/>
      <c r="TSB10" s="57"/>
      <c r="TSC10" s="57"/>
      <c r="TSD10" s="57"/>
      <c r="TSE10" s="57"/>
      <c r="TSF10" s="57"/>
      <c r="TSG10" s="57"/>
      <c r="TSH10" s="57"/>
      <c r="TSI10" s="57"/>
      <c r="TSJ10" s="57"/>
      <c r="TSK10" s="57"/>
      <c r="TSL10" s="57"/>
      <c r="TSM10" s="57"/>
      <c r="TSN10" s="57"/>
      <c r="TSO10" s="57"/>
      <c r="TSP10" s="57"/>
      <c r="TSQ10" s="57"/>
      <c r="TSR10" s="57"/>
      <c r="TSS10" s="57"/>
      <c r="TST10" s="57"/>
      <c r="TSU10" s="57"/>
      <c r="TSV10" s="57"/>
      <c r="TSW10" s="57"/>
      <c r="TSX10" s="57"/>
      <c r="TSY10" s="57"/>
      <c r="TSZ10" s="57"/>
      <c r="TTA10" s="57"/>
      <c r="TTB10" s="57"/>
      <c r="TTC10" s="57"/>
      <c r="TTD10" s="57"/>
      <c r="TTE10" s="57"/>
      <c r="TTF10" s="57"/>
      <c r="TTG10" s="57"/>
      <c r="TTH10" s="57"/>
      <c r="TTI10" s="57"/>
      <c r="TTJ10" s="57"/>
      <c r="TTK10" s="57"/>
      <c r="TTL10" s="57"/>
      <c r="TTM10" s="57"/>
      <c r="TTN10" s="57"/>
      <c r="TTO10" s="57"/>
      <c r="TTP10" s="57"/>
      <c r="TTQ10" s="57"/>
      <c r="TTR10" s="57"/>
      <c r="TTS10" s="57"/>
      <c r="TTT10" s="57"/>
      <c r="TTU10" s="57"/>
      <c r="TTV10" s="57"/>
      <c r="TTW10" s="57"/>
      <c r="TTX10" s="57"/>
      <c r="TTY10" s="57"/>
      <c r="TTZ10" s="57"/>
      <c r="TUA10" s="57"/>
      <c r="TUB10" s="57"/>
      <c r="TUC10" s="57"/>
      <c r="TUD10" s="57"/>
      <c r="TUE10" s="57"/>
      <c r="TUF10" s="57"/>
      <c r="TUG10" s="57"/>
      <c r="TUH10" s="57"/>
      <c r="TUI10" s="57"/>
      <c r="TUJ10" s="57"/>
      <c r="TUK10" s="57"/>
      <c r="TUL10" s="57"/>
      <c r="TUM10" s="57"/>
      <c r="TUN10" s="57"/>
      <c r="TUO10" s="57"/>
      <c r="TUP10" s="57"/>
      <c r="TUQ10" s="57"/>
      <c r="TUR10" s="57"/>
      <c r="TUS10" s="57"/>
      <c r="TUT10" s="57"/>
      <c r="TUU10" s="57"/>
      <c r="TUV10" s="57"/>
      <c r="TUW10" s="57"/>
      <c r="TUX10" s="57"/>
      <c r="TUY10" s="57"/>
      <c r="TUZ10" s="57"/>
      <c r="TVA10" s="57"/>
      <c r="TVB10" s="57"/>
      <c r="TVC10" s="57"/>
      <c r="TVD10" s="57"/>
      <c r="TVE10" s="57"/>
      <c r="TVF10" s="57"/>
      <c r="TVG10" s="57"/>
      <c r="TVH10" s="57"/>
      <c r="TVI10" s="57"/>
      <c r="TVJ10" s="57"/>
      <c r="TVK10" s="57"/>
      <c r="TVL10" s="57"/>
      <c r="TVM10" s="57"/>
      <c r="TVN10" s="57"/>
      <c r="TVO10" s="57"/>
      <c r="TVP10" s="57"/>
      <c r="TVQ10" s="57"/>
      <c r="TVR10" s="57"/>
      <c r="TVS10" s="57"/>
      <c r="TVT10" s="57"/>
      <c r="TVU10" s="57"/>
      <c r="TVV10" s="57"/>
      <c r="TVW10" s="57"/>
      <c r="TVX10" s="57"/>
      <c r="TVY10" s="57"/>
      <c r="TVZ10" s="57"/>
      <c r="TWA10" s="57"/>
      <c r="TWB10" s="57"/>
      <c r="TWC10" s="57"/>
      <c r="TWD10" s="57"/>
      <c r="TWE10" s="57"/>
      <c r="TWF10" s="57"/>
      <c r="TWG10" s="57"/>
      <c r="TWH10" s="57"/>
      <c r="TWI10" s="57"/>
      <c r="TWJ10" s="57"/>
      <c r="TWK10" s="57"/>
      <c r="TWL10" s="57"/>
      <c r="TWM10" s="57"/>
      <c r="TWN10" s="57"/>
      <c r="TWO10" s="57"/>
      <c r="TWP10" s="57"/>
      <c r="TWQ10" s="57"/>
      <c r="TWR10" s="57"/>
      <c r="TWS10" s="57"/>
      <c r="TWT10" s="57"/>
      <c r="TWU10" s="57"/>
      <c r="TWV10" s="57"/>
      <c r="TWW10" s="57"/>
      <c r="TWX10" s="57"/>
      <c r="TWY10" s="57"/>
      <c r="TWZ10" s="57"/>
      <c r="TXA10" s="57"/>
      <c r="TXB10" s="57"/>
      <c r="TXC10" s="57"/>
      <c r="TXD10" s="57"/>
      <c r="TXE10" s="57"/>
      <c r="TXF10" s="57"/>
      <c r="TXG10" s="57"/>
      <c r="TXH10" s="57"/>
      <c r="TXI10" s="57"/>
      <c r="TXJ10" s="57"/>
      <c r="TXK10" s="57"/>
      <c r="TXL10" s="57"/>
      <c r="TXM10" s="57"/>
      <c r="TXN10" s="57"/>
      <c r="TXO10" s="57"/>
      <c r="TXP10" s="57"/>
      <c r="TXQ10" s="57"/>
      <c r="TXR10" s="57"/>
      <c r="TXS10" s="57"/>
      <c r="TXT10" s="57"/>
      <c r="TXU10" s="57"/>
      <c r="TXV10" s="57"/>
      <c r="TXW10" s="57"/>
      <c r="TXX10" s="57"/>
      <c r="TXY10" s="57"/>
      <c r="TXZ10" s="57"/>
      <c r="TYA10" s="57"/>
      <c r="TYB10" s="57"/>
      <c r="TYC10" s="57"/>
      <c r="TYD10" s="57"/>
      <c r="TYE10" s="57"/>
      <c r="TYF10" s="57"/>
      <c r="TYG10" s="57"/>
      <c r="TYH10" s="57"/>
      <c r="TYI10" s="57"/>
      <c r="TYJ10" s="57"/>
      <c r="TYK10" s="57"/>
      <c r="TYL10" s="57"/>
      <c r="TYM10" s="57"/>
      <c r="TYN10" s="57"/>
      <c r="TYO10" s="57"/>
      <c r="TYP10" s="57"/>
      <c r="TYQ10" s="57"/>
      <c r="TYR10" s="57"/>
      <c r="TYS10" s="57"/>
      <c r="TYT10" s="57"/>
      <c r="TYU10" s="57"/>
      <c r="TYV10" s="57"/>
      <c r="TYW10" s="57"/>
      <c r="TYX10" s="57"/>
      <c r="TYY10" s="57"/>
      <c r="TYZ10" s="57"/>
      <c r="TZA10" s="57"/>
      <c r="TZB10" s="57"/>
      <c r="TZC10" s="57"/>
      <c r="TZD10" s="57"/>
      <c r="TZE10" s="57"/>
      <c r="TZF10" s="57"/>
      <c r="TZG10" s="57"/>
      <c r="TZH10" s="57"/>
      <c r="TZI10" s="57"/>
      <c r="TZJ10" s="57"/>
      <c r="TZK10" s="57"/>
      <c r="TZL10" s="57"/>
      <c r="TZM10" s="57"/>
      <c r="TZN10" s="57"/>
      <c r="TZO10" s="57"/>
      <c r="TZP10" s="57"/>
      <c r="TZQ10" s="57"/>
      <c r="TZR10" s="57"/>
      <c r="TZS10" s="57"/>
      <c r="TZT10" s="57"/>
      <c r="TZU10" s="57"/>
      <c r="TZV10" s="57"/>
      <c r="TZW10" s="57"/>
      <c r="TZX10" s="57"/>
      <c r="TZY10" s="57"/>
      <c r="TZZ10" s="57"/>
      <c r="UAA10" s="57"/>
      <c r="UAB10" s="57"/>
      <c r="UAC10" s="57"/>
      <c r="UAD10" s="57"/>
      <c r="UAE10" s="57"/>
      <c r="UAF10" s="57"/>
      <c r="UAG10" s="57"/>
      <c r="UAH10" s="57"/>
      <c r="UAI10" s="57"/>
      <c r="UAJ10" s="57"/>
      <c r="UAK10" s="57"/>
      <c r="UAL10" s="57"/>
      <c r="UAM10" s="57"/>
      <c r="UAN10" s="57"/>
      <c r="UAO10" s="57"/>
      <c r="UAP10" s="57"/>
      <c r="UAQ10" s="57"/>
      <c r="UAR10" s="57"/>
      <c r="UAS10" s="57"/>
      <c r="UAT10" s="57"/>
      <c r="UAU10" s="57"/>
      <c r="UAV10" s="57"/>
      <c r="UAW10" s="57"/>
      <c r="UAX10" s="57"/>
      <c r="UAY10" s="57"/>
      <c r="UAZ10" s="57"/>
      <c r="UBA10" s="57"/>
      <c r="UBB10" s="57"/>
      <c r="UBC10" s="57"/>
      <c r="UBD10" s="57"/>
      <c r="UBE10" s="57"/>
      <c r="UBF10" s="57"/>
      <c r="UBG10" s="57"/>
      <c r="UBH10" s="57"/>
      <c r="UBI10" s="57"/>
      <c r="UBJ10" s="57"/>
      <c r="UBK10" s="57"/>
      <c r="UBL10" s="57"/>
      <c r="UBM10" s="57"/>
      <c r="UBN10" s="57"/>
      <c r="UBO10" s="57"/>
      <c r="UBP10" s="57"/>
      <c r="UBQ10" s="57"/>
      <c r="UBR10" s="57"/>
      <c r="UBS10" s="57"/>
      <c r="UBT10" s="57"/>
      <c r="UBU10" s="57"/>
      <c r="UBV10" s="57"/>
      <c r="UBW10" s="57"/>
      <c r="UBX10" s="57"/>
      <c r="UBY10" s="57"/>
      <c r="UBZ10" s="57"/>
      <c r="UCA10" s="57"/>
      <c r="UCB10" s="57"/>
      <c r="UCC10" s="57"/>
      <c r="UCD10" s="57"/>
      <c r="UCE10" s="57"/>
      <c r="UCF10" s="57"/>
      <c r="UCG10" s="57"/>
      <c r="UCH10" s="57"/>
      <c r="UCI10" s="57"/>
      <c r="UCJ10" s="57"/>
      <c r="UCK10" s="57"/>
      <c r="UCL10" s="57"/>
      <c r="UCM10" s="57"/>
      <c r="UCN10" s="57"/>
      <c r="UCO10" s="57"/>
      <c r="UCP10" s="57"/>
      <c r="UCQ10" s="57"/>
      <c r="UCR10" s="57"/>
      <c r="UCS10" s="57"/>
      <c r="UCT10" s="57"/>
      <c r="UCU10" s="57"/>
      <c r="UCV10" s="57"/>
      <c r="UCW10" s="57"/>
      <c r="UCX10" s="57"/>
      <c r="UCY10" s="57"/>
      <c r="UCZ10" s="57"/>
      <c r="UDA10" s="57"/>
      <c r="UDB10" s="57"/>
      <c r="UDC10" s="57"/>
      <c r="UDD10" s="57"/>
      <c r="UDE10" s="57"/>
      <c r="UDF10" s="57"/>
      <c r="UDG10" s="57"/>
      <c r="UDH10" s="57"/>
      <c r="UDI10" s="57"/>
      <c r="UDJ10" s="57"/>
      <c r="UDK10" s="57"/>
      <c r="UDL10" s="57"/>
      <c r="UDM10" s="57"/>
      <c r="UDN10" s="57"/>
      <c r="UDO10" s="57"/>
      <c r="UDP10" s="57"/>
      <c r="UDQ10" s="57"/>
      <c r="UDR10" s="57"/>
      <c r="UDS10" s="57"/>
      <c r="UDT10" s="57"/>
      <c r="UDU10" s="57"/>
      <c r="UDV10" s="57"/>
      <c r="UDW10" s="57"/>
      <c r="UDX10" s="57"/>
      <c r="UDY10" s="57"/>
      <c r="UDZ10" s="57"/>
      <c r="UEA10" s="57"/>
      <c r="UEB10" s="57"/>
      <c r="UEC10" s="57"/>
      <c r="UED10" s="57"/>
      <c r="UEE10" s="57"/>
      <c r="UEF10" s="57"/>
      <c r="UEG10" s="57"/>
      <c r="UEH10" s="57"/>
      <c r="UEI10" s="57"/>
      <c r="UEJ10" s="57"/>
      <c r="UEK10" s="57"/>
      <c r="UEL10" s="57"/>
      <c r="UEM10" s="57"/>
      <c r="UEN10" s="57"/>
      <c r="UEO10" s="57"/>
      <c r="UEP10" s="57"/>
      <c r="UEQ10" s="57"/>
      <c r="UER10" s="57"/>
      <c r="UES10" s="57"/>
      <c r="UET10" s="57"/>
      <c r="UEU10" s="57"/>
      <c r="UEV10" s="57"/>
      <c r="UEW10" s="57"/>
      <c r="UEX10" s="57"/>
      <c r="UEY10" s="57"/>
      <c r="UEZ10" s="57"/>
      <c r="UFA10" s="57"/>
      <c r="UFB10" s="57"/>
      <c r="UFC10" s="57"/>
      <c r="UFD10" s="57"/>
      <c r="UFE10" s="57"/>
      <c r="UFF10" s="57"/>
      <c r="UFG10" s="57"/>
      <c r="UFH10" s="57"/>
      <c r="UFI10" s="57"/>
      <c r="UFJ10" s="57"/>
      <c r="UFK10" s="57"/>
      <c r="UFL10" s="57"/>
      <c r="UFM10" s="57"/>
      <c r="UFN10" s="57"/>
      <c r="UFO10" s="57"/>
      <c r="UFP10" s="57"/>
      <c r="UFQ10" s="57"/>
      <c r="UFR10" s="57"/>
      <c r="UFS10" s="57"/>
      <c r="UFT10" s="57"/>
      <c r="UFU10" s="57"/>
      <c r="UFV10" s="57"/>
      <c r="UFW10" s="57"/>
      <c r="UFX10" s="57"/>
      <c r="UFY10" s="57"/>
      <c r="UFZ10" s="57"/>
      <c r="UGA10" s="57"/>
      <c r="UGB10" s="57"/>
      <c r="UGC10" s="57"/>
      <c r="UGD10" s="57"/>
      <c r="UGE10" s="57"/>
      <c r="UGF10" s="57"/>
      <c r="UGG10" s="57"/>
      <c r="UGH10" s="57"/>
      <c r="UGI10" s="57"/>
      <c r="UGJ10" s="57"/>
      <c r="UGK10" s="57"/>
      <c r="UGL10" s="57"/>
      <c r="UGM10" s="57"/>
      <c r="UGN10" s="57"/>
      <c r="UGO10" s="57"/>
      <c r="UGP10" s="57"/>
      <c r="UGQ10" s="57"/>
      <c r="UGR10" s="57"/>
      <c r="UGS10" s="57"/>
      <c r="UGT10" s="57"/>
      <c r="UGU10" s="57"/>
      <c r="UGV10" s="57"/>
      <c r="UGW10" s="57"/>
      <c r="UGX10" s="57"/>
      <c r="UGY10" s="57"/>
      <c r="UGZ10" s="57"/>
      <c r="UHA10" s="57"/>
      <c r="UHB10" s="57"/>
      <c r="UHC10" s="57"/>
      <c r="UHD10" s="57"/>
      <c r="UHE10" s="57"/>
      <c r="UHF10" s="57"/>
      <c r="UHG10" s="57"/>
      <c r="UHH10" s="57"/>
      <c r="UHI10" s="57"/>
      <c r="UHJ10" s="57"/>
      <c r="UHK10" s="57"/>
      <c r="UHL10" s="57"/>
      <c r="UHM10" s="57"/>
      <c r="UHN10" s="57"/>
      <c r="UHO10" s="57"/>
      <c r="UHP10" s="57"/>
      <c r="UHQ10" s="57"/>
      <c r="UHR10" s="57"/>
      <c r="UHS10" s="57"/>
      <c r="UHT10" s="57"/>
      <c r="UHU10" s="57"/>
      <c r="UHV10" s="57"/>
      <c r="UHW10" s="57"/>
      <c r="UHX10" s="57"/>
      <c r="UHY10" s="57"/>
      <c r="UHZ10" s="57"/>
      <c r="UIA10" s="57"/>
      <c r="UIB10" s="57"/>
      <c r="UIC10" s="57"/>
      <c r="UID10" s="57"/>
      <c r="UIE10" s="57"/>
      <c r="UIF10" s="57"/>
      <c r="UIG10" s="57"/>
      <c r="UIH10" s="57"/>
      <c r="UII10" s="57"/>
      <c r="UIJ10" s="57"/>
      <c r="UIK10" s="57"/>
      <c r="UIL10" s="57"/>
      <c r="UIM10" s="57"/>
      <c r="UIN10" s="57"/>
      <c r="UIO10" s="57"/>
      <c r="UIP10" s="57"/>
      <c r="UIQ10" s="57"/>
      <c r="UIR10" s="57"/>
      <c r="UIS10" s="57"/>
      <c r="UIT10" s="57"/>
      <c r="UIU10" s="57"/>
      <c r="UIV10" s="57"/>
      <c r="UIW10" s="57"/>
      <c r="UIX10" s="57"/>
      <c r="UIY10" s="57"/>
      <c r="UIZ10" s="57"/>
      <c r="UJA10" s="57"/>
      <c r="UJB10" s="57"/>
      <c r="UJC10" s="57"/>
      <c r="UJD10" s="57"/>
      <c r="UJE10" s="57"/>
      <c r="UJF10" s="57"/>
      <c r="UJG10" s="57"/>
      <c r="UJH10" s="57"/>
      <c r="UJI10" s="57"/>
      <c r="UJJ10" s="57"/>
      <c r="UJK10" s="57"/>
      <c r="UJL10" s="57"/>
      <c r="UJM10" s="57"/>
      <c r="UJN10" s="57"/>
      <c r="UJO10" s="57"/>
      <c r="UJP10" s="57"/>
      <c r="UJQ10" s="57"/>
      <c r="UJR10" s="57"/>
      <c r="UJS10" s="57"/>
      <c r="UJT10" s="57"/>
      <c r="UJU10" s="57"/>
      <c r="UJV10" s="57"/>
      <c r="UJW10" s="57"/>
      <c r="UJX10" s="57"/>
      <c r="UJY10" s="57"/>
      <c r="UJZ10" s="57"/>
      <c r="UKA10" s="57"/>
      <c r="UKB10" s="57"/>
      <c r="UKC10" s="57"/>
      <c r="UKD10" s="57"/>
      <c r="UKE10" s="57"/>
      <c r="UKF10" s="57"/>
      <c r="UKG10" s="57"/>
      <c r="UKH10" s="57"/>
      <c r="UKI10" s="57"/>
      <c r="UKJ10" s="57"/>
      <c r="UKK10" s="57"/>
      <c r="UKL10" s="57"/>
      <c r="UKM10" s="57"/>
      <c r="UKN10" s="57"/>
      <c r="UKO10" s="57"/>
      <c r="UKP10" s="57"/>
      <c r="UKQ10" s="57"/>
      <c r="UKR10" s="57"/>
      <c r="UKS10" s="57"/>
      <c r="UKT10" s="57"/>
      <c r="UKU10" s="57"/>
      <c r="UKV10" s="57"/>
      <c r="UKW10" s="57"/>
      <c r="UKX10" s="57"/>
      <c r="UKY10" s="57"/>
      <c r="UKZ10" s="57"/>
      <c r="ULA10" s="57"/>
      <c r="ULB10" s="57"/>
      <c r="ULC10" s="57"/>
      <c r="ULD10" s="57"/>
      <c r="ULE10" s="57"/>
      <c r="ULF10" s="57"/>
      <c r="ULG10" s="57"/>
      <c r="ULH10" s="57"/>
      <c r="ULI10" s="57"/>
      <c r="ULJ10" s="57"/>
      <c r="ULK10" s="57"/>
      <c r="ULL10" s="57"/>
      <c r="ULM10" s="57"/>
      <c r="ULN10" s="57"/>
      <c r="ULO10" s="57"/>
      <c r="ULP10" s="57"/>
      <c r="ULQ10" s="57"/>
      <c r="ULR10" s="57"/>
      <c r="ULS10" s="57"/>
      <c r="ULT10" s="57"/>
      <c r="ULU10" s="57"/>
      <c r="ULV10" s="57"/>
      <c r="ULW10" s="57"/>
      <c r="ULX10" s="57"/>
      <c r="ULY10" s="57"/>
      <c r="ULZ10" s="57"/>
      <c r="UMA10" s="57"/>
      <c r="UMB10" s="57"/>
      <c r="UMC10" s="57"/>
      <c r="UMD10" s="57"/>
      <c r="UME10" s="57"/>
      <c r="UMF10" s="57"/>
      <c r="UMG10" s="57"/>
      <c r="UMH10" s="57"/>
      <c r="UMI10" s="57"/>
      <c r="UMJ10" s="57"/>
      <c r="UMK10" s="57"/>
      <c r="UML10" s="57"/>
      <c r="UMM10" s="57"/>
      <c r="UMN10" s="57"/>
      <c r="UMO10" s="57"/>
      <c r="UMP10" s="57"/>
      <c r="UMQ10" s="57"/>
      <c r="UMR10" s="57"/>
      <c r="UMS10" s="57"/>
      <c r="UMT10" s="57"/>
      <c r="UMU10" s="57"/>
      <c r="UMV10" s="57"/>
      <c r="UMW10" s="57"/>
      <c r="UMX10" s="57"/>
      <c r="UMY10" s="57"/>
      <c r="UMZ10" s="57"/>
      <c r="UNA10" s="57"/>
      <c r="UNB10" s="57"/>
      <c r="UNC10" s="57"/>
      <c r="UND10" s="57"/>
      <c r="UNE10" s="57"/>
      <c r="UNF10" s="57"/>
      <c r="UNG10" s="57"/>
      <c r="UNH10" s="57"/>
      <c r="UNI10" s="57"/>
      <c r="UNJ10" s="57"/>
      <c r="UNK10" s="57"/>
      <c r="UNL10" s="57"/>
      <c r="UNM10" s="57"/>
      <c r="UNN10" s="57"/>
      <c r="UNO10" s="57"/>
      <c r="UNP10" s="57"/>
      <c r="UNQ10" s="57"/>
      <c r="UNR10" s="57"/>
      <c r="UNS10" s="57"/>
      <c r="UNT10" s="57"/>
      <c r="UNU10" s="57"/>
      <c r="UNV10" s="57"/>
      <c r="UNW10" s="57"/>
      <c r="UNX10" s="57"/>
      <c r="UNY10" s="57"/>
      <c r="UNZ10" s="57"/>
      <c r="UOA10" s="57"/>
      <c r="UOB10" s="57"/>
      <c r="UOC10" s="57"/>
      <c r="UOD10" s="57"/>
      <c r="UOE10" s="57"/>
      <c r="UOF10" s="57"/>
      <c r="UOG10" s="57"/>
      <c r="UOH10" s="57"/>
      <c r="UOI10" s="57"/>
      <c r="UOJ10" s="57"/>
      <c r="UOK10" s="57"/>
      <c r="UOL10" s="57"/>
      <c r="UOM10" s="57"/>
      <c r="UON10" s="57"/>
      <c r="UOO10" s="57"/>
      <c r="UOP10" s="57"/>
      <c r="UOQ10" s="57"/>
      <c r="UOR10" s="57"/>
      <c r="UOS10" s="57"/>
      <c r="UOT10" s="57"/>
      <c r="UOU10" s="57"/>
      <c r="UOV10" s="57"/>
      <c r="UOW10" s="57"/>
      <c r="UOX10" s="57"/>
      <c r="UOY10" s="57"/>
      <c r="UOZ10" s="57"/>
      <c r="UPA10" s="57"/>
      <c r="UPB10" s="57"/>
      <c r="UPC10" s="57"/>
      <c r="UPD10" s="57"/>
      <c r="UPE10" s="57"/>
      <c r="UPF10" s="57"/>
      <c r="UPG10" s="57"/>
      <c r="UPH10" s="57"/>
      <c r="UPI10" s="57"/>
      <c r="UPJ10" s="57"/>
      <c r="UPK10" s="57"/>
      <c r="UPL10" s="57"/>
      <c r="UPM10" s="57"/>
      <c r="UPN10" s="57"/>
      <c r="UPO10" s="57"/>
      <c r="UPP10" s="57"/>
      <c r="UPQ10" s="57"/>
      <c r="UPR10" s="57"/>
      <c r="UPS10" s="57"/>
      <c r="UPT10" s="57"/>
      <c r="UPU10" s="57"/>
      <c r="UPV10" s="57"/>
      <c r="UPW10" s="57"/>
      <c r="UPX10" s="57"/>
      <c r="UPY10" s="57"/>
      <c r="UPZ10" s="57"/>
      <c r="UQA10" s="57"/>
      <c r="UQB10" s="57"/>
      <c r="UQC10" s="57"/>
      <c r="UQD10" s="57"/>
      <c r="UQE10" s="57"/>
      <c r="UQF10" s="57"/>
      <c r="UQG10" s="57"/>
      <c r="UQH10" s="57"/>
      <c r="UQI10" s="57"/>
      <c r="UQJ10" s="57"/>
      <c r="UQK10" s="57"/>
      <c r="UQL10" s="57"/>
      <c r="UQM10" s="57"/>
      <c r="UQN10" s="57"/>
      <c r="UQO10" s="57"/>
      <c r="UQP10" s="57"/>
      <c r="UQQ10" s="57"/>
      <c r="UQR10" s="57"/>
      <c r="UQS10" s="57"/>
      <c r="UQT10" s="57"/>
      <c r="UQU10" s="57"/>
      <c r="UQV10" s="57"/>
      <c r="UQW10" s="57"/>
      <c r="UQX10" s="57"/>
      <c r="UQY10" s="57"/>
      <c r="UQZ10" s="57"/>
      <c r="URA10" s="57"/>
      <c r="URB10" s="57"/>
      <c r="URC10" s="57"/>
      <c r="URD10" s="57"/>
      <c r="URE10" s="57"/>
      <c r="URF10" s="57"/>
      <c r="URG10" s="57"/>
      <c r="URH10" s="57"/>
      <c r="URI10" s="57"/>
      <c r="URJ10" s="57"/>
      <c r="URK10" s="57"/>
      <c r="URL10" s="57"/>
      <c r="URM10" s="57"/>
      <c r="URN10" s="57"/>
      <c r="URO10" s="57"/>
      <c r="URP10" s="57"/>
      <c r="URQ10" s="57"/>
      <c r="URR10" s="57"/>
      <c r="URS10" s="57"/>
      <c r="URT10" s="57"/>
      <c r="URU10" s="57"/>
      <c r="URV10" s="57"/>
      <c r="URW10" s="57"/>
      <c r="URX10" s="57"/>
      <c r="URY10" s="57"/>
      <c r="URZ10" s="57"/>
      <c r="USA10" s="57"/>
      <c r="USB10" s="57"/>
      <c r="USC10" s="57"/>
      <c r="USD10" s="57"/>
      <c r="USE10" s="57"/>
      <c r="USF10" s="57"/>
      <c r="USG10" s="57"/>
      <c r="USH10" s="57"/>
      <c r="USI10" s="57"/>
      <c r="USJ10" s="57"/>
      <c r="USK10" s="57"/>
      <c r="USL10" s="57"/>
      <c r="USM10" s="57"/>
      <c r="USN10" s="57"/>
      <c r="USO10" s="57"/>
      <c r="USP10" s="57"/>
      <c r="USQ10" s="57"/>
      <c r="USR10" s="57"/>
      <c r="USS10" s="57"/>
      <c r="UST10" s="57"/>
      <c r="USU10" s="57"/>
      <c r="USV10" s="57"/>
      <c r="USW10" s="57"/>
      <c r="USX10" s="57"/>
      <c r="USY10" s="57"/>
      <c r="USZ10" s="57"/>
      <c r="UTA10" s="57"/>
      <c r="UTB10" s="57"/>
      <c r="UTC10" s="57"/>
      <c r="UTD10" s="57"/>
      <c r="UTE10" s="57"/>
      <c r="UTF10" s="57"/>
      <c r="UTG10" s="57"/>
      <c r="UTH10" s="57"/>
      <c r="UTI10" s="57"/>
      <c r="UTJ10" s="57"/>
      <c r="UTK10" s="57"/>
      <c r="UTL10" s="57"/>
      <c r="UTM10" s="57"/>
      <c r="UTN10" s="57"/>
      <c r="UTO10" s="57"/>
      <c r="UTP10" s="57"/>
      <c r="UTQ10" s="57"/>
      <c r="UTR10" s="57"/>
      <c r="UTS10" s="57"/>
      <c r="UTT10" s="57"/>
      <c r="UTU10" s="57"/>
      <c r="UTV10" s="57"/>
      <c r="UTW10" s="57"/>
      <c r="UTX10" s="57"/>
      <c r="UTY10" s="57"/>
      <c r="UTZ10" s="57"/>
      <c r="UUA10" s="57"/>
      <c r="UUB10" s="57"/>
      <c r="UUC10" s="57"/>
      <c r="UUD10" s="57"/>
      <c r="UUE10" s="57"/>
      <c r="UUF10" s="57"/>
      <c r="UUG10" s="57"/>
      <c r="UUH10" s="57"/>
      <c r="UUI10" s="57"/>
      <c r="UUJ10" s="57"/>
      <c r="UUK10" s="57"/>
      <c r="UUL10" s="57"/>
      <c r="UUM10" s="57"/>
      <c r="UUN10" s="57"/>
      <c r="UUO10" s="57"/>
      <c r="UUP10" s="57"/>
      <c r="UUQ10" s="57"/>
      <c r="UUR10" s="57"/>
      <c r="UUS10" s="57"/>
      <c r="UUT10" s="57"/>
      <c r="UUU10" s="57"/>
      <c r="UUV10" s="57"/>
      <c r="UUW10" s="57"/>
      <c r="UUX10" s="57"/>
      <c r="UUY10" s="57"/>
      <c r="UUZ10" s="57"/>
      <c r="UVA10" s="57"/>
      <c r="UVB10" s="57"/>
      <c r="UVC10" s="57"/>
      <c r="UVD10" s="57"/>
      <c r="UVE10" s="57"/>
      <c r="UVF10" s="57"/>
      <c r="UVG10" s="57"/>
      <c r="UVH10" s="57"/>
      <c r="UVI10" s="57"/>
      <c r="UVJ10" s="57"/>
      <c r="UVK10" s="57"/>
      <c r="UVL10" s="57"/>
      <c r="UVM10" s="57"/>
      <c r="UVN10" s="57"/>
      <c r="UVO10" s="57"/>
      <c r="UVP10" s="57"/>
      <c r="UVQ10" s="57"/>
      <c r="UVR10" s="57"/>
      <c r="UVS10" s="57"/>
      <c r="UVT10" s="57"/>
      <c r="UVU10" s="57"/>
      <c r="UVV10" s="57"/>
      <c r="UVW10" s="57"/>
      <c r="UVX10" s="57"/>
      <c r="UVY10" s="57"/>
      <c r="UVZ10" s="57"/>
      <c r="UWA10" s="57"/>
      <c r="UWB10" s="57"/>
      <c r="UWC10" s="57"/>
      <c r="UWD10" s="57"/>
      <c r="UWE10" s="57"/>
      <c r="UWF10" s="57"/>
      <c r="UWG10" s="57"/>
      <c r="UWH10" s="57"/>
      <c r="UWI10" s="57"/>
      <c r="UWJ10" s="57"/>
      <c r="UWK10" s="57"/>
      <c r="UWL10" s="57"/>
      <c r="UWM10" s="57"/>
      <c r="UWN10" s="57"/>
      <c r="UWO10" s="57"/>
      <c r="UWP10" s="57"/>
      <c r="UWQ10" s="57"/>
      <c r="UWR10" s="57"/>
      <c r="UWS10" s="57"/>
      <c r="UWT10" s="57"/>
      <c r="UWU10" s="57"/>
      <c r="UWV10" s="57"/>
      <c r="UWW10" s="57"/>
      <c r="UWX10" s="57"/>
      <c r="UWY10" s="57"/>
      <c r="UWZ10" s="57"/>
      <c r="UXA10" s="57"/>
      <c r="UXB10" s="57"/>
      <c r="UXC10" s="57"/>
      <c r="UXD10" s="57"/>
      <c r="UXE10" s="57"/>
      <c r="UXF10" s="57"/>
      <c r="UXG10" s="57"/>
      <c r="UXH10" s="57"/>
      <c r="UXI10" s="57"/>
      <c r="UXJ10" s="57"/>
      <c r="UXK10" s="57"/>
      <c r="UXL10" s="57"/>
      <c r="UXM10" s="57"/>
      <c r="UXN10" s="57"/>
      <c r="UXO10" s="57"/>
      <c r="UXP10" s="57"/>
      <c r="UXQ10" s="57"/>
      <c r="UXR10" s="57"/>
      <c r="UXS10" s="57"/>
      <c r="UXT10" s="57"/>
      <c r="UXU10" s="57"/>
      <c r="UXV10" s="57"/>
      <c r="UXW10" s="57"/>
      <c r="UXX10" s="57"/>
      <c r="UXY10" s="57"/>
      <c r="UXZ10" s="57"/>
      <c r="UYA10" s="57"/>
      <c r="UYB10" s="57"/>
      <c r="UYC10" s="57"/>
      <c r="UYD10" s="57"/>
      <c r="UYE10" s="57"/>
      <c r="UYF10" s="57"/>
      <c r="UYG10" s="57"/>
      <c r="UYH10" s="57"/>
      <c r="UYI10" s="57"/>
      <c r="UYJ10" s="57"/>
      <c r="UYK10" s="57"/>
      <c r="UYL10" s="57"/>
      <c r="UYM10" s="57"/>
      <c r="UYN10" s="57"/>
      <c r="UYO10" s="57"/>
      <c r="UYP10" s="57"/>
      <c r="UYQ10" s="57"/>
      <c r="UYR10" s="57"/>
      <c r="UYS10" s="57"/>
      <c r="UYT10" s="57"/>
      <c r="UYU10" s="57"/>
      <c r="UYV10" s="57"/>
      <c r="UYW10" s="57"/>
      <c r="UYX10" s="57"/>
      <c r="UYY10" s="57"/>
      <c r="UYZ10" s="57"/>
      <c r="UZA10" s="57"/>
      <c r="UZB10" s="57"/>
      <c r="UZC10" s="57"/>
      <c r="UZD10" s="57"/>
      <c r="UZE10" s="57"/>
      <c r="UZF10" s="57"/>
      <c r="UZG10" s="57"/>
      <c r="UZH10" s="57"/>
      <c r="UZI10" s="57"/>
      <c r="UZJ10" s="57"/>
      <c r="UZK10" s="57"/>
      <c r="UZL10" s="57"/>
      <c r="UZM10" s="57"/>
      <c r="UZN10" s="57"/>
      <c r="UZO10" s="57"/>
      <c r="UZP10" s="57"/>
      <c r="UZQ10" s="57"/>
      <c r="UZR10" s="57"/>
      <c r="UZS10" s="57"/>
      <c r="UZT10" s="57"/>
      <c r="UZU10" s="57"/>
      <c r="UZV10" s="57"/>
      <c r="UZW10" s="57"/>
      <c r="UZX10" s="57"/>
      <c r="UZY10" s="57"/>
      <c r="UZZ10" s="57"/>
      <c r="VAA10" s="57"/>
      <c r="VAB10" s="57"/>
      <c r="VAC10" s="57"/>
      <c r="VAD10" s="57"/>
      <c r="VAE10" s="57"/>
      <c r="VAF10" s="57"/>
      <c r="VAG10" s="57"/>
      <c r="VAH10" s="57"/>
      <c r="VAI10" s="57"/>
      <c r="VAJ10" s="57"/>
      <c r="VAK10" s="57"/>
      <c r="VAL10" s="57"/>
      <c r="VAM10" s="57"/>
      <c r="VAN10" s="57"/>
      <c r="VAO10" s="57"/>
      <c r="VAP10" s="57"/>
      <c r="VAQ10" s="57"/>
      <c r="VAR10" s="57"/>
      <c r="VAS10" s="57"/>
      <c r="VAT10" s="57"/>
      <c r="VAU10" s="57"/>
      <c r="VAV10" s="57"/>
      <c r="VAW10" s="57"/>
      <c r="VAX10" s="57"/>
      <c r="VAY10" s="57"/>
      <c r="VAZ10" s="57"/>
      <c r="VBA10" s="57"/>
      <c r="VBB10" s="57"/>
      <c r="VBC10" s="57"/>
      <c r="VBD10" s="57"/>
      <c r="VBE10" s="57"/>
      <c r="VBF10" s="57"/>
      <c r="VBG10" s="57"/>
      <c r="VBH10" s="57"/>
      <c r="VBI10" s="57"/>
      <c r="VBJ10" s="57"/>
      <c r="VBK10" s="57"/>
      <c r="VBL10" s="57"/>
      <c r="VBM10" s="57"/>
      <c r="VBN10" s="57"/>
      <c r="VBO10" s="57"/>
      <c r="VBP10" s="57"/>
      <c r="VBQ10" s="57"/>
      <c r="VBR10" s="57"/>
      <c r="VBS10" s="57"/>
      <c r="VBT10" s="57"/>
      <c r="VBU10" s="57"/>
      <c r="VBV10" s="57"/>
      <c r="VBW10" s="57"/>
      <c r="VBX10" s="57"/>
      <c r="VBY10" s="57"/>
      <c r="VBZ10" s="57"/>
      <c r="VCA10" s="57"/>
      <c r="VCB10" s="57"/>
      <c r="VCC10" s="57"/>
      <c r="VCD10" s="57"/>
      <c r="VCE10" s="57"/>
      <c r="VCF10" s="57"/>
      <c r="VCG10" s="57"/>
      <c r="VCH10" s="57"/>
      <c r="VCI10" s="57"/>
      <c r="VCJ10" s="57"/>
      <c r="VCK10" s="57"/>
      <c r="VCL10" s="57"/>
      <c r="VCM10" s="57"/>
      <c r="VCN10" s="57"/>
      <c r="VCO10" s="57"/>
      <c r="VCP10" s="57"/>
      <c r="VCQ10" s="57"/>
      <c r="VCR10" s="57"/>
      <c r="VCS10" s="57"/>
      <c r="VCT10" s="57"/>
      <c r="VCU10" s="57"/>
      <c r="VCV10" s="57"/>
      <c r="VCW10" s="57"/>
      <c r="VCX10" s="57"/>
      <c r="VCY10" s="57"/>
      <c r="VCZ10" s="57"/>
      <c r="VDA10" s="57"/>
      <c r="VDB10" s="57"/>
      <c r="VDC10" s="57"/>
      <c r="VDD10" s="57"/>
      <c r="VDE10" s="57"/>
      <c r="VDF10" s="57"/>
      <c r="VDG10" s="57"/>
      <c r="VDH10" s="57"/>
      <c r="VDI10" s="57"/>
      <c r="VDJ10" s="57"/>
      <c r="VDK10" s="57"/>
      <c r="VDL10" s="57"/>
      <c r="VDM10" s="57"/>
      <c r="VDN10" s="57"/>
      <c r="VDO10" s="57"/>
      <c r="VDP10" s="57"/>
      <c r="VDQ10" s="57"/>
      <c r="VDR10" s="57"/>
      <c r="VDS10" s="57"/>
      <c r="VDT10" s="57"/>
      <c r="VDU10" s="57"/>
      <c r="VDV10" s="57"/>
      <c r="VDW10" s="57"/>
      <c r="VDX10" s="57"/>
      <c r="VDY10" s="57"/>
      <c r="VDZ10" s="57"/>
      <c r="VEA10" s="57"/>
      <c r="VEB10" s="57"/>
      <c r="VEC10" s="57"/>
      <c r="VED10" s="57"/>
      <c r="VEE10" s="57"/>
      <c r="VEF10" s="57"/>
      <c r="VEG10" s="57"/>
      <c r="VEH10" s="57"/>
      <c r="VEI10" s="57"/>
      <c r="VEJ10" s="57"/>
      <c r="VEK10" s="57"/>
      <c r="VEL10" s="57"/>
      <c r="VEM10" s="57"/>
      <c r="VEN10" s="57"/>
      <c r="VEO10" s="57"/>
      <c r="VEP10" s="57"/>
      <c r="VEQ10" s="57"/>
      <c r="VER10" s="57"/>
      <c r="VES10" s="57"/>
      <c r="VET10" s="57"/>
      <c r="VEU10" s="57"/>
      <c r="VEV10" s="57"/>
      <c r="VEW10" s="57"/>
      <c r="VEX10" s="57"/>
      <c r="VEY10" s="57"/>
      <c r="VEZ10" s="57"/>
      <c r="VFA10" s="57"/>
      <c r="VFB10" s="57"/>
      <c r="VFC10" s="57"/>
      <c r="VFD10" s="57"/>
      <c r="VFE10" s="57"/>
      <c r="VFF10" s="57"/>
      <c r="VFG10" s="57"/>
      <c r="VFH10" s="57"/>
      <c r="VFI10" s="57"/>
      <c r="VFJ10" s="57"/>
      <c r="VFK10" s="57"/>
      <c r="VFL10" s="57"/>
      <c r="VFM10" s="57"/>
      <c r="VFN10" s="57"/>
      <c r="VFO10" s="57"/>
      <c r="VFP10" s="57"/>
      <c r="VFQ10" s="57"/>
      <c r="VFR10" s="57"/>
      <c r="VFS10" s="57"/>
      <c r="VFT10" s="57"/>
      <c r="VFU10" s="57"/>
      <c r="VFV10" s="57"/>
      <c r="VFW10" s="57"/>
      <c r="VFX10" s="57"/>
      <c r="VFY10" s="57"/>
      <c r="VFZ10" s="57"/>
      <c r="VGA10" s="57"/>
      <c r="VGB10" s="57"/>
      <c r="VGC10" s="57"/>
      <c r="VGD10" s="57"/>
      <c r="VGE10" s="57"/>
      <c r="VGF10" s="57"/>
      <c r="VGG10" s="57"/>
      <c r="VGH10" s="57"/>
      <c r="VGI10" s="57"/>
      <c r="VGJ10" s="57"/>
      <c r="VGK10" s="57"/>
      <c r="VGL10" s="57"/>
      <c r="VGM10" s="57"/>
      <c r="VGN10" s="57"/>
      <c r="VGO10" s="57"/>
      <c r="VGP10" s="57"/>
      <c r="VGQ10" s="57"/>
      <c r="VGR10" s="57"/>
      <c r="VGS10" s="57"/>
      <c r="VGT10" s="57"/>
      <c r="VGU10" s="57"/>
      <c r="VGV10" s="57"/>
      <c r="VGW10" s="57"/>
      <c r="VGX10" s="57"/>
      <c r="VGY10" s="57"/>
      <c r="VGZ10" s="57"/>
      <c r="VHA10" s="57"/>
      <c r="VHB10" s="57"/>
      <c r="VHC10" s="57"/>
      <c r="VHD10" s="57"/>
      <c r="VHE10" s="57"/>
      <c r="VHF10" s="57"/>
      <c r="VHG10" s="57"/>
      <c r="VHH10" s="57"/>
      <c r="VHI10" s="57"/>
      <c r="VHJ10" s="57"/>
      <c r="VHK10" s="57"/>
      <c r="VHL10" s="57"/>
      <c r="VHM10" s="57"/>
      <c r="VHN10" s="57"/>
      <c r="VHO10" s="57"/>
      <c r="VHP10" s="57"/>
      <c r="VHQ10" s="57"/>
      <c r="VHR10" s="57"/>
      <c r="VHS10" s="57"/>
      <c r="VHT10" s="57"/>
      <c r="VHU10" s="57"/>
      <c r="VHV10" s="57"/>
      <c r="VHW10" s="57"/>
      <c r="VHX10" s="57"/>
      <c r="VHY10" s="57"/>
      <c r="VHZ10" s="57"/>
      <c r="VIA10" s="57"/>
      <c r="VIB10" s="57"/>
      <c r="VIC10" s="57"/>
      <c r="VID10" s="57"/>
      <c r="VIE10" s="57"/>
      <c r="VIF10" s="57"/>
      <c r="VIG10" s="57"/>
      <c r="VIH10" s="57"/>
      <c r="VII10" s="57"/>
      <c r="VIJ10" s="57"/>
      <c r="VIK10" s="57"/>
      <c r="VIL10" s="57"/>
      <c r="VIM10" s="57"/>
      <c r="VIN10" s="57"/>
      <c r="VIO10" s="57"/>
      <c r="VIP10" s="57"/>
      <c r="VIQ10" s="57"/>
      <c r="VIR10" s="57"/>
      <c r="VIS10" s="57"/>
      <c r="VIT10" s="57"/>
      <c r="VIU10" s="57"/>
      <c r="VIV10" s="57"/>
      <c r="VIW10" s="57"/>
      <c r="VIX10" s="57"/>
      <c r="VIY10" s="57"/>
      <c r="VIZ10" s="57"/>
      <c r="VJA10" s="57"/>
      <c r="VJB10" s="57"/>
      <c r="VJC10" s="57"/>
      <c r="VJD10" s="57"/>
      <c r="VJE10" s="57"/>
      <c r="VJF10" s="57"/>
      <c r="VJG10" s="57"/>
      <c r="VJH10" s="57"/>
      <c r="VJI10" s="57"/>
      <c r="VJJ10" s="57"/>
      <c r="VJK10" s="57"/>
      <c r="VJL10" s="57"/>
      <c r="VJM10" s="57"/>
      <c r="VJN10" s="57"/>
      <c r="VJO10" s="57"/>
      <c r="VJP10" s="57"/>
      <c r="VJQ10" s="57"/>
      <c r="VJR10" s="57"/>
      <c r="VJS10" s="57"/>
      <c r="VJT10" s="57"/>
      <c r="VJU10" s="57"/>
      <c r="VJV10" s="57"/>
      <c r="VJW10" s="57"/>
      <c r="VJX10" s="57"/>
      <c r="VJY10" s="57"/>
      <c r="VJZ10" s="57"/>
      <c r="VKA10" s="57"/>
      <c r="VKB10" s="57"/>
      <c r="VKC10" s="57"/>
      <c r="VKD10" s="57"/>
      <c r="VKE10" s="57"/>
      <c r="VKF10" s="57"/>
      <c r="VKG10" s="57"/>
      <c r="VKH10" s="57"/>
      <c r="VKI10" s="57"/>
      <c r="VKJ10" s="57"/>
      <c r="VKK10" s="57"/>
      <c r="VKL10" s="57"/>
      <c r="VKM10" s="57"/>
      <c r="VKN10" s="57"/>
      <c r="VKO10" s="57"/>
      <c r="VKP10" s="57"/>
      <c r="VKQ10" s="57"/>
      <c r="VKR10" s="57"/>
      <c r="VKS10" s="57"/>
      <c r="VKT10" s="57"/>
      <c r="VKU10" s="57"/>
      <c r="VKV10" s="57"/>
      <c r="VKW10" s="57"/>
      <c r="VKX10" s="57"/>
      <c r="VKY10" s="57"/>
      <c r="VKZ10" s="57"/>
      <c r="VLA10" s="57"/>
      <c r="VLB10" s="57"/>
      <c r="VLC10" s="57"/>
      <c r="VLD10" s="57"/>
      <c r="VLE10" s="57"/>
      <c r="VLF10" s="57"/>
      <c r="VLG10" s="57"/>
      <c r="VLH10" s="57"/>
      <c r="VLI10" s="57"/>
      <c r="VLJ10" s="57"/>
      <c r="VLK10" s="57"/>
      <c r="VLL10" s="57"/>
      <c r="VLM10" s="57"/>
      <c r="VLN10" s="57"/>
      <c r="VLO10" s="57"/>
      <c r="VLP10" s="57"/>
      <c r="VLQ10" s="57"/>
      <c r="VLR10" s="57"/>
      <c r="VLS10" s="57"/>
      <c r="VLT10" s="57"/>
      <c r="VLU10" s="57"/>
      <c r="VLV10" s="57"/>
      <c r="VLW10" s="57"/>
      <c r="VLX10" s="57"/>
      <c r="VLY10" s="57"/>
      <c r="VLZ10" s="57"/>
      <c r="VMA10" s="57"/>
      <c r="VMB10" s="57"/>
      <c r="VMC10" s="57"/>
      <c r="VMD10" s="57"/>
      <c r="VME10" s="57"/>
      <c r="VMF10" s="57"/>
      <c r="VMG10" s="57"/>
      <c r="VMH10" s="57"/>
      <c r="VMI10" s="57"/>
      <c r="VMJ10" s="57"/>
      <c r="VMK10" s="57"/>
      <c r="VML10" s="57"/>
      <c r="VMM10" s="57"/>
      <c r="VMN10" s="57"/>
      <c r="VMO10" s="57"/>
      <c r="VMP10" s="57"/>
      <c r="VMQ10" s="57"/>
      <c r="VMR10" s="57"/>
      <c r="VMS10" s="57"/>
      <c r="VMT10" s="57"/>
      <c r="VMU10" s="57"/>
      <c r="VMV10" s="57"/>
      <c r="VMW10" s="57"/>
      <c r="VMX10" s="57"/>
      <c r="VMY10" s="57"/>
      <c r="VMZ10" s="57"/>
      <c r="VNA10" s="57"/>
      <c r="VNB10" s="57"/>
      <c r="VNC10" s="57"/>
      <c r="VND10" s="57"/>
      <c r="VNE10" s="57"/>
      <c r="VNF10" s="57"/>
      <c r="VNG10" s="57"/>
      <c r="VNH10" s="57"/>
      <c r="VNI10" s="57"/>
      <c r="VNJ10" s="57"/>
      <c r="VNK10" s="57"/>
      <c r="VNL10" s="57"/>
      <c r="VNM10" s="57"/>
      <c r="VNN10" s="57"/>
      <c r="VNO10" s="57"/>
      <c r="VNP10" s="57"/>
      <c r="VNQ10" s="57"/>
      <c r="VNR10" s="57"/>
      <c r="VNS10" s="57"/>
      <c r="VNT10" s="57"/>
      <c r="VNU10" s="57"/>
      <c r="VNV10" s="57"/>
      <c r="VNW10" s="57"/>
      <c r="VNX10" s="57"/>
      <c r="VNY10" s="57"/>
      <c r="VNZ10" s="57"/>
      <c r="VOA10" s="57"/>
      <c r="VOB10" s="57"/>
      <c r="VOC10" s="57"/>
      <c r="VOD10" s="57"/>
      <c r="VOE10" s="57"/>
      <c r="VOF10" s="57"/>
      <c r="VOG10" s="57"/>
      <c r="VOH10" s="57"/>
      <c r="VOI10" s="57"/>
      <c r="VOJ10" s="57"/>
      <c r="VOK10" s="57"/>
      <c r="VOL10" s="57"/>
      <c r="VOM10" s="57"/>
      <c r="VON10" s="57"/>
      <c r="VOO10" s="57"/>
      <c r="VOP10" s="57"/>
      <c r="VOQ10" s="57"/>
      <c r="VOR10" s="57"/>
      <c r="VOS10" s="57"/>
      <c r="VOT10" s="57"/>
      <c r="VOU10" s="57"/>
      <c r="VOV10" s="57"/>
      <c r="VOW10" s="57"/>
      <c r="VOX10" s="57"/>
      <c r="VOY10" s="57"/>
      <c r="VOZ10" s="57"/>
      <c r="VPA10" s="57"/>
      <c r="VPB10" s="57"/>
      <c r="VPC10" s="57"/>
      <c r="VPD10" s="57"/>
      <c r="VPE10" s="57"/>
      <c r="VPF10" s="57"/>
      <c r="VPG10" s="57"/>
      <c r="VPH10" s="57"/>
      <c r="VPI10" s="57"/>
      <c r="VPJ10" s="57"/>
      <c r="VPK10" s="57"/>
      <c r="VPL10" s="57"/>
      <c r="VPM10" s="57"/>
      <c r="VPN10" s="57"/>
      <c r="VPO10" s="57"/>
      <c r="VPP10" s="57"/>
      <c r="VPQ10" s="57"/>
      <c r="VPR10" s="57"/>
      <c r="VPS10" s="57"/>
      <c r="VPT10" s="57"/>
      <c r="VPU10" s="57"/>
      <c r="VPV10" s="57"/>
      <c r="VPW10" s="57"/>
      <c r="VPX10" s="57"/>
      <c r="VPY10" s="57"/>
      <c r="VPZ10" s="57"/>
      <c r="VQA10" s="57"/>
      <c r="VQB10" s="57"/>
      <c r="VQC10" s="57"/>
      <c r="VQD10" s="57"/>
      <c r="VQE10" s="57"/>
      <c r="VQF10" s="57"/>
      <c r="VQG10" s="57"/>
      <c r="VQH10" s="57"/>
      <c r="VQI10" s="57"/>
      <c r="VQJ10" s="57"/>
      <c r="VQK10" s="57"/>
      <c r="VQL10" s="57"/>
      <c r="VQM10" s="57"/>
      <c r="VQN10" s="57"/>
      <c r="VQO10" s="57"/>
      <c r="VQP10" s="57"/>
      <c r="VQQ10" s="57"/>
      <c r="VQR10" s="57"/>
      <c r="VQS10" s="57"/>
      <c r="VQT10" s="57"/>
      <c r="VQU10" s="57"/>
      <c r="VQV10" s="57"/>
      <c r="VQW10" s="57"/>
      <c r="VQX10" s="57"/>
      <c r="VQY10" s="57"/>
      <c r="VQZ10" s="57"/>
      <c r="VRA10" s="57"/>
      <c r="VRB10" s="57"/>
      <c r="VRC10" s="57"/>
      <c r="VRD10" s="57"/>
      <c r="VRE10" s="57"/>
      <c r="VRF10" s="57"/>
      <c r="VRG10" s="57"/>
      <c r="VRH10" s="57"/>
      <c r="VRI10" s="57"/>
      <c r="VRJ10" s="57"/>
      <c r="VRK10" s="57"/>
      <c r="VRL10" s="57"/>
      <c r="VRM10" s="57"/>
      <c r="VRN10" s="57"/>
      <c r="VRO10" s="57"/>
      <c r="VRP10" s="57"/>
      <c r="VRQ10" s="57"/>
      <c r="VRR10" s="57"/>
      <c r="VRS10" s="57"/>
      <c r="VRT10" s="57"/>
      <c r="VRU10" s="57"/>
      <c r="VRV10" s="57"/>
      <c r="VRW10" s="57"/>
      <c r="VRX10" s="57"/>
      <c r="VRY10" s="57"/>
      <c r="VRZ10" s="57"/>
      <c r="VSA10" s="57"/>
      <c r="VSB10" s="57"/>
      <c r="VSC10" s="57"/>
      <c r="VSD10" s="57"/>
      <c r="VSE10" s="57"/>
      <c r="VSF10" s="57"/>
      <c r="VSG10" s="57"/>
      <c r="VSH10" s="57"/>
      <c r="VSI10" s="57"/>
      <c r="VSJ10" s="57"/>
      <c r="VSK10" s="57"/>
      <c r="VSL10" s="57"/>
      <c r="VSM10" s="57"/>
      <c r="VSN10" s="57"/>
      <c r="VSO10" s="57"/>
      <c r="VSP10" s="57"/>
      <c r="VSQ10" s="57"/>
      <c r="VSR10" s="57"/>
      <c r="VSS10" s="57"/>
      <c r="VST10" s="57"/>
      <c r="VSU10" s="57"/>
      <c r="VSV10" s="57"/>
      <c r="VSW10" s="57"/>
      <c r="VSX10" s="57"/>
      <c r="VSY10" s="57"/>
      <c r="VSZ10" s="57"/>
      <c r="VTA10" s="57"/>
      <c r="VTB10" s="57"/>
      <c r="VTC10" s="57"/>
      <c r="VTD10" s="57"/>
      <c r="VTE10" s="57"/>
      <c r="VTF10" s="57"/>
      <c r="VTG10" s="57"/>
      <c r="VTH10" s="57"/>
      <c r="VTI10" s="57"/>
      <c r="VTJ10" s="57"/>
      <c r="VTK10" s="57"/>
      <c r="VTL10" s="57"/>
      <c r="VTM10" s="57"/>
      <c r="VTN10" s="57"/>
      <c r="VTO10" s="57"/>
      <c r="VTP10" s="57"/>
      <c r="VTQ10" s="57"/>
      <c r="VTR10" s="57"/>
      <c r="VTS10" s="57"/>
      <c r="VTT10" s="57"/>
      <c r="VTU10" s="57"/>
      <c r="VTV10" s="57"/>
      <c r="VTW10" s="57"/>
      <c r="VTX10" s="57"/>
      <c r="VTY10" s="57"/>
      <c r="VTZ10" s="57"/>
      <c r="VUA10" s="57"/>
      <c r="VUB10" s="57"/>
      <c r="VUC10" s="57"/>
      <c r="VUD10" s="57"/>
      <c r="VUE10" s="57"/>
      <c r="VUF10" s="57"/>
      <c r="VUG10" s="57"/>
      <c r="VUH10" s="57"/>
      <c r="VUI10" s="57"/>
      <c r="VUJ10" s="57"/>
      <c r="VUK10" s="57"/>
      <c r="VUL10" s="57"/>
      <c r="VUM10" s="57"/>
      <c r="VUN10" s="57"/>
      <c r="VUO10" s="57"/>
      <c r="VUP10" s="57"/>
      <c r="VUQ10" s="57"/>
      <c r="VUR10" s="57"/>
      <c r="VUS10" s="57"/>
      <c r="VUT10" s="57"/>
      <c r="VUU10" s="57"/>
      <c r="VUV10" s="57"/>
      <c r="VUW10" s="57"/>
      <c r="VUX10" s="57"/>
      <c r="VUY10" s="57"/>
      <c r="VUZ10" s="57"/>
      <c r="VVA10" s="57"/>
      <c r="VVB10" s="57"/>
      <c r="VVC10" s="57"/>
      <c r="VVD10" s="57"/>
      <c r="VVE10" s="57"/>
      <c r="VVF10" s="57"/>
      <c r="VVG10" s="57"/>
      <c r="VVH10" s="57"/>
      <c r="VVI10" s="57"/>
      <c r="VVJ10" s="57"/>
      <c r="VVK10" s="57"/>
      <c r="VVL10" s="57"/>
      <c r="VVM10" s="57"/>
      <c r="VVN10" s="57"/>
      <c r="VVO10" s="57"/>
      <c r="VVP10" s="57"/>
      <c r="VVQ10" s="57"/>
      <c r="VVR10" s="57"/>
      <c r="VVS10" s="57"/>
      <c r="VVT10" s="57"/>
      <c r="VVU10" s="57"/>
      <c r="VVV10" s="57"/>
      <c r="VVW10" s="57"/>
      <c r="VVX10" s="57"/>
      <c r="VVY10" s="57"/>
      <c r="VVZ10" s="57"/>
      <c r="VWA10" s="57"/>
      <c r="VWB10" s="57"/>
      <c r="VWC10" s="57"/>
      <c r="VWD10" s="57"/>
      <c r="VWE10" s="57"/>
      <c r="VWF10" s="57"/>
      <c r="VWG10" s="57"/>
      <c r="VWH10" s="57"/>
      <c r="VWI10" s="57"/>
      <c r="VWJ10" s="57"/>
      <c r="VWK10" s="57"/>
      <c r="VWL10" s="57"/>
      <c r="VWM10" s="57"/>
      <c r="VWN10" s="57"/>
      <c r="VWO10" s="57"/>
      <c r="VWP10" s="57"/>
      <c r="VWQ10" s="57"/>
      <c r="VWR10" s="57"/>
      <c r="VWS10" s="57"/>
      <c r="VWT10" s="57"/>
      <c r="VWU10" s="57"/>
      <c r="VWV10" s="57"/>
      <c r="VWW10" s="57"/>
      <c r="VWX10" s="57"/>
      <c r="VWY10" s="57"/>
      <c r="VWZ10" s="57"/>
      <c r="VXA10" s="57"/>
      <c r="VXB10" s="57"/>
      <c r="VXC10" s="57"/>
      <c r="VXD10" s="57"/>
      <c r="VXE10" s="57"/>
      <c r="VXF10" s="57"/>
      <c r="VXG10" s="57"/>
      <c r="VXH10" s="57"/>
      <c r="VXI10" s="57"/>
      <c r="VXJ10" s="57"/>
      <c r="VXK10" s="57"/>
      <c r="VXL10" s="57"/>
      <c r="VXM10" s="57"/>
      <c r="VXN10" s="57"/>
      <c r="VXO10" s="57"/>
      <c r="VXP10" s="57"/>
      <c r="VXQ10" s="57"/>
      <c r="VXR10" s="57"/>
      <c r="VXS10" s="57"/>
      <c r="VXT10" s="57"/>
      <c r="VXU10" s="57"/>
      <c r="VXV10" s="57"/>
      <c r="VXW10" s="57"/>
      <c r="VXX10" s="57"/>
      <c r="VXY10" s="57"/>
      <c r="VXZ10" s="57"/>
      <c r="VYA10" s="57"/>
      <c r="VYB10" s="57"/>
      <c r="VYC10" s="57"/>
      <c r="VYD10" s="57"/>
      <c r="VYE10" s="57"/>
      <c r="VYF10" s="57"/>
      <c r="VYG10" s="57"/>
      <c r="VYH10" s="57"/>
      <c r="VYI10" s="57"/>
      <c r="VYJ10" s="57"/>
      <c r="VYK10" s="57"/>
      <c r="VYL10" s="57"/>
      <c r="VYM10" s="57"/>
      <c r="VYN10" s="57"/>
      <c r="VYO10" s="57"/>
      <c r="VYP10" s="57"/>
      <c r="VYQ10" s="57"/>
      <c r="VYR10" s="57"/>
      <c r="VYS10" s="57"/>
      <c r="VYT10" s="57"/>
      <c r="VYU10" s="57"/>
      <c r="VYV10" s="57"/>
      <c r="VYW10" s="57"/>
      <c r="VYX10" s="57"/>
      <c r="VYY10" s="57"/>
      <c r="VYZ10" s="57"/>
      <c r="VZA10" s="57"/>
      <c r="VZB10" s="57"/>
      <c r="VZC10" s="57"/>
      <c r="VZD10" s="57"/>
      <c r="VZE10" s="57"/>
      <c r="VZF10" s="57"/>
      <c r="VZG10" s="57"/>
      <c r="VZH10" s="57"/>
      <c r="VZI10" s="57"/>
      <c r="VZJ10" s="57"/>
      <c r="VZK10" s="57"/>
      <c r="VZL10" s="57"/>
      <c r="VZM10" s="57"/>
      <c r="VZN10" s="57"/>
      <c r="VZO10" s="57"/>
      <c r="VZP10" s="57"/>
      <c r="VZQ10" s="57"/>
      <c r="VZR10" s="57"/>
      <c r="VZS10" s="57"/>
      <c r="VZT10" s="57"/>
      <c r="VZU10" s="57"/>
      <c r="VZV10" s="57"/>
      <c r="VZW10" s="57"/>
      <c r="VZX10" s="57"/>
      <c r="VZY10" s="57"/>
      <c r="VZZ10" s="57"/>
      <c r="WAA10" s="57"/>
      <c r="WAB10" s="57"/>
      <c r="WAC10" s="57"/>
      <c r="WAD10" s="57"/>
      <c r="WAE10" s="57"/>
      <c r="WAF10" s="57"/>
      <c r="WAG10" s="57"/>
      <c r="WAH10" s="57"/>
      <c r="WAI10" s="57"/>
      <c r="WAJ10" s="57"/>
      <c r="WAK10" s="57"/>
      <c r="WAL10" s="57"/>
      <c r="WAM10" s="57"/>
      <c r="WAN10" s="57"/>
      <c r="WAO10" s="57"/>
      <c r="WAP10" s="57"/>
      <c r="WAQ10" s="57"/>
      <c r="WAR10" s="57"/>
      <c r="WAS10" s="57"/>
      <c r="WAT10" s="57"/>
      <c r="WAU10" s="57"/>
      <c r="WAV10" s="57"/>
      <c r="WAW10" s="57"/>
      <c r="WAX10" s="57"/>
      <c r="WAY10" s="57"/>
      <c r="WAZ10" s="57"/>
      <c r="WBA10" s="57"/>
      <c r="WBB10" s="57"/>
      <c r="WBC10" s="57"/>
      <c r="WBD10" s="57"/>
      <c r="WBE10" s="57"/>
      <c r="WBF10" s="57"/>
      <c r="WBG10" s="57"/>
      <c r="WBH10" s="57"/>
      <c r="WBI10" s="57"/>
      <c r="WBJ10" s="57"/>
      <c r="WBK10" s="57"/>
      <c r="WBL10" s="57"/>
      <c r="WBM10" s="57"/>
      <c r="WBN10" s="57"/>
      <c r="WBO10" s="57"/>
      <c r="WBP10" s="57"/>
      <c r="WBQ10" s="57"/>
      <c r="WBR10" s="57"/>
      <c r="WBS10" s="57"/>
      <c r="WBT10" s="57"/>
      <c r="WBU10" s="57"/>
      <c r="WBV10" s="57"/>
      <c r="WBW10" s="57"/>
      <c r="WBX10" s="57"/>
      <c r="WBY10" s="57"/>
      <c r="WBZ10" s="57"/>
      <c r="WCA10" s="57"/>
      <c r="WCB10" s="57"/>
      <c r="WCC10" s="57"/>
      <c r="WCD10" s="57"/>
      <c r="WCE10" s="57"/>
      <c r="WCF10" s="57"/>
      <c r="WCG10" s="57"/>
      <c r="WCH10" s="57"/>
      <c r="WCI10" s="57"/>
      <c r="WCJ10" s="57"/>
      <c r="WCK10" s="57"/>
      <c r="WCL10" s="57"/>
      <c r="WCM10" s="57"/>
      <c r="WCN10" s="57"/>
      <c r="WCO10" s="57"/>
      <c r="WCP10" s="57"/>
      <c r="WCQ10" s="57"/>
      <c r="WCR10" s="57"/>
      <c r="WCS10" s="57"/>
      <c r="WCT10" s="57"/>
      <c r="WCU10" s="57"/>
      <c r="WCV10" s="57"/>
      <c r="WCW10" s="57"/>
      <c r="WCX10" s="57"/>
      <c r="WCY10" s="57"/>
      <c r="WCZ10" s="57"/>
      <c r="WDA10" s="57"/>
      <c r="WDB10" s="57"/>
      <c r="WDC10" s="57"/>
      <c r="WDD10" s="57"/>
      <c r="WDE10" s="57"/>
      <c r="WDF10" s="57"/>
      <c r="WDG10" s="57"/>
      <c r="WDH10" s="57"/>
      <c r="WDI10" s="57"/>
      <c r="WDJ10" s="57"/>
      <c r="WDK10" s="57"/>
      <c r="WDL10" s="57"/>
      <c r="WDM10" s="57"/>
      <c r="WDN10" s="57"/>
      <c r="WDO10" s="57"/>
      <c r="WDP10" s="57"/>
      <c r="WDQ10" s="57"/>
      <c r="WDR10" s="57"/>
      <c r="WDS10" s="57"/>
      <c r="WDT10" s="57"/>
      <c r="WDU10" s="57"/>
      <c r="WDV10" s="57"/>
      <c r="WDW10" s="57"/>
      <c r="WDX10" s="57"/>
      <c r="WDY10" s="57"/>
      <c r="WDZ10" s="57"/>
      <c r="WEA10" s="57"/>
      <c r="WEB10" s="57"/>
      <c r="WEC10" s="57"/>
      <c r="WED10" s="57"/>
      <c r="WEE10" s="57"/>
      <c r="WEF10" s="57"/>
      <c r="WEG10" s="57"/>
      <c r="WEH10" s="57"/>
      <c r="WEI10" s="57"/>
      <c r="WEJ10" s="57"/>
      <c r="WEK10" s="57"/>
      <c r="WEL10" s="57"/>
      <c r="WEM10" s="57"/>
      <c r="WEN10" s="57"/>
      <c r="WEO10" s="57"/>
      <c r="WEP10" s="57"/>
      <c r="WEQ10" s="57"/>
      <c r="WER10" s="57"/>
      <c r="WES10" s="57"/>
      <c r="WET10" s="57"/>
      <c r="WEU10" s="57"/>
      <c r="WEV10" s="57"/>
      <c r="WEW10" s="57"/>
      <c r="WEX10" s="57"/>
      <c r="WEY10" s="57"/>
      <c r="WEZ10" s="57"/>
      <c r="WFA10" s="57"/>
      <c r="WFB10" s="57"/>
      <c r="WFC10" s="57"/>
      <c r="WFD10" s="57"/>
      <c r="WFE10" s="57"/>
      <c r="WFF10" s="57"/>
      <c r="WFG10" s="57"/>
      <c r="WFH10" s="57"/>
      <c r="WFI10" s="57"/>
      <c r="WFJ10" s="57"/>
      <c r="WFK10" s="57"/>
      <c r="WFL10" s="57"/>
      <c r="WFM10" s="57"/>
      <c r="WFN10" s="57"/>
      <c r="WFO10" s="57"/>
      <c r="WFP10" s="57"/>
      <c r="WFQ10" s="57"/>
      <c r="WFR10" s="57"/>
      <c r="WFS10" s="57"/>
      <c r="WFT10" s="57"/>
      <c r="WFU10" s="57"/>
      <c r="WFV10" s="57"/>
      <c r="WFW10" s="57"/>
      <c r="WFX10" s="57"/>
      <c r="WFY10" s="57"/>
      <c r="WFZ10" s="57"/>
      <c r="WGA10" s="57"/>
      <c r="WGB10" s="57"/>
      <c r="WGC10" s="57"/>
      <c r="WGD10" s="57"/>
      <c r="WGE10" s="57"/>
      <c r="WGF10" s="57"/>
      <c r="WGG10" s="57"/>
      <c r="WGH10" s="57"/>
      <c r="WGI10" s="57"/>
      <c r="WGJ10" s="57"/>
      <c r="WGK10" s="57"/>
      <c r="WGL10" s="57"/>
      <c r="WGM10" s="57"/>
      <c r="WGN10" s="57"/>
      <c r="WGO10" s="57"/>
      <c r="WGP10" s="57"/>
      <c r="WGQ10" s="57"/>
      <c r="WGR10" s="57"/>
      <c r="WGS10" s="57"/>
      <c r="WGT10" s="57"/>
      <c r="WGU10" s="57"/>
      <c r="WGV10" s="57"/>
      <c r="WGW10" s="57"/>
      <c r="WGX10" s="57"/>
      <c r="WGY10" s="57"/>
      <c r="WGZ10" s="57"/>
      <c r="WHA10" s="57"/>
      <c r="WHB10" s="57"/>
      <c r="WHC10" s="57"/>
      <c r="WHD10" s="57"/>
      <c r="WHE10" s="57"/>
      <c r="WHF10" s="57"/>
      <c r="WHG10" s="57"/>
      <c r="WHH10" s="57"/>
      <c r="WHI10" s="57"/>
      <c r="WHJ10" s="57"/>
      <c r="WHK10" s="57"/>
      <c r="WHL10" s="57"/>
      <c r="WHM10" s="57"/>
      <c r="WHN10" s="57"/>
      <c r="WHO10" s="57"/>
      <c r="WHP10" s="57"/>
      <c r="WHQ10" s="57"/>
      <c r="WHR10" s="57"/>
      <c r="WHS10" s="57"/>
      <c r="WHT10" s="57"/>
      <c r="WHU10" s="57"/>
      <c r="WHV10" s="57"/>
      <c r="WHW10" s="57"/>
      <c r="WHX10" s="57"/>
      <c r="WHY10" s="57"/>
      <c r="WHZ10" s="57"/>
      <c r="WIA10" s="57"/>
      <c r="WIB10" s="57"/>
      <c r="WIC10" s="57"/>
      <c r="WID10" s="57"/>
      <c r="WIE10" s="57"/>
      <c r="WIF10" s="57"/>
      <c r="WIG10" s="57"/>
      <c r="WIH10" s="57"/>
      <c r="WII10" s="57"/>
      <c r="WIJ10" s="57"/>
      <c r="WIK10" s="57"/>
      <c r="WIL10" s="57"/>
      <c r="WIM10" s="57"/>
      <c r="WIN10" s="57"/>
      <c r="WIO10" s="57"/>
      <c r="WIP10" s="57"/>
      <c r="WIQ10" s="57"/>
      <c r="WIR10" s="57"/>
      <c r="WIS10" s="57"/>
      <c r="WIT10" s="57"/>
      <c r="WIU10" s="57"/>
      <c r="WIV10" s="57"/>
      <c r="WIW10" s="57"/>
      <c r="WIX10" s="57"/>
      <c r="WIY10" s="57"/>
      <c r="WIZ10" s="57"/>
      <c r="WJA10" s="57"/>
      <c r="WJB10" s="57"/>
      <c r="WJC10" s="57"/>
      <c r="WJD10" s="57"/>
      <c r="WJE10" s="57"/>
      <c r="WJF10" s="57"/>
      <c r="WJG10" s="57"/>
      <c r="WJH10" s="57"/>
      <c r="WJI10" s="57"/>
      <c r="WJJ10" s="57"/>
      <c r="WJK10" s="57"/>
      <c r="WJL10" s="57"/>
      <c r="WJM10" s="57"/>
      <c r="WJN10" s="57"/>
      <c r="WJO10" s="57"/>
      <c r="WJP10" s="57"/>
      <c r="WJQ10" s="57"/>
      <c r="WJR10" s="57"/>
      <c r="WJS10" s="57"/>
      <c r="WJT10" s="57"/>
      <c r="WJU10" s="57"/>
      <c r="WJV10" s="57"/>
      <c r="WJW10" s="57"/>
      <c r="WJX10" s="57"/>
      <c r="WJY10" s="57"/>
      <c r="WJZ10" s="57"/>
      <c r="WKA10" s="57"/>
      <c r="WKB10" s="57"/>
      <c r="WKC10" s="57"/>
      <c r="WKD10" s="57"/>
      <c r="WKE10" s="57"/>
      <c r="WKF10" s="57"/>
      <c r="WKG10" s="57"/>
      <c r="WKH10" s="57"/>
      <c r="WKI10" s="57"/>
      <c r="WKJ10" s="57"/>
      <c r="WKK10" s="57"/>
      <c r="WKL10" s="57"/>
      <c r="WKM10" s="57"/>
      <c r="WKN10" s="57"/>
      <c r="WKO10" s="57"/>
      <c r="WKP10" s="57"/>
      <c r="WKQ10" s="57"/>
      <c r="WKR10" s="57"/>
      <c r="WKS10" s="57"/>
      <c r="WKT10" s="57"/>
      <c r="WKU10" s="57"/>
      <c r="WKV10" s="57"/>
      <c r="WKW10" s="57"/>
      <c r="WKX10" s="57"/>
      <c r="WKY10" s="57"/>
      <c r="WKZ10" s="57"/>
      <c r="WLA10" s="57"/>
      <c r="WLB10" s="57"/>
      <c r="WLC10" s="57"/>
      <c r="WLD10" s="57"/>
      <c r="WLE10" s="57"/>
      <c r="WLF10" s="57"/>
      <c r="WLG10" s="57"/>
      <c r="WLH10" s="57"/>
      <c r="WLI10" s="57"/>
      <c r="WLJ10" s="57"/>
      <c r="WLK10" s="57"/>
      <c r="WLL10" s="57"/>
      <c r="WLM10" s="57"/>
      <c r="WLN10" s="57"/>
      <c r="WLO10" s="57"/>
      <c r="WLP10" s="57"/>
      <c r="WLQ10" s="57"/>
      <c r="WLR10" s="57"/>
      <c r="WLS10" s="57"/>
      <c r="WLT10" s="57"/>
      <c r="WLU10" s="57"/>
      <c r="WLV10" s="57"/>
      <c r="WLW10" s="57"/>
      <c r="WLX10" s="57"/>
      <c r="WLY10" s="57"/>
      <c r="WLZ10" s="57"/>
      <c r="WMA10" s="57"/>
      <c r="WMB10" s="57"/>
      <c r="WMC10" s="57"/>
      <c r="WMD10" s="57"/>
      <c r="WME10" s="57"/>
      <c r="WMF10" s="57"/>
      <c r="WMG10" s="57"/>
      <c r="WMH10" s="57"/>
      <c r="WMI10" s="57"/>
      <c r="WMJ10" s="57"/>
      <c r="WMK10" s="57"/>
      <c r="WML10" s="57"/>
      <c r="WMM10" s="57"/>
      <c r="WMN10" s="57"/>
      <c r="WMO10" s="57"/>
      <c r="WMP10" s="57"/>
      <c r="WMQ10" s="57"/>
      <c r="WMR10" s="57"/>
      <c r="WMS10" s="57"/>
      <c r="WMT10" s="57"/>
      <c r="WMU10" s="57"/>
      <c r="WMV10" s="57"/>
      <c r="WMW10" s="57"/>
      <c r="WMX10" s="57"/>
      <c r="WMY10" s="57"/>
      <c r="WMZ10" s="57"/>
      <c r="WNA10" s="57"/>
      <c r="WNB10" s="57"/>
      <c r="WNC10" s="57"/>
      <c r="WND10" s="57"/>
      <c r="WNE10" s="57"/>
      <c r="WNF10" s="57"/>
      <c r="WNG10" s="57"/>
      <c r="WNH10" s="57"/>
      <c r="WNI10" s="57"/>
      <c r="WNJ10" s="57"/>
      <c r="WNK10" s="57"/>
      <c r="WNL10" s="57"/>
      <c r="WNM10" s="57"/>
      <c r="WNN10" s="57"/>
      <c r="WNO10" s="57"/>
      <c r="WNP10" s="57"/>
      <c r="WNQ10" s="57"/>
      <c r="WNR10" s="57"/>
      <c r="WNS10" s="57"/>
      <c r="WNT10" s="57"/>
      <c r="WNU10" s="57"/>
      <c r="WNV10" s="57"/>
      <c r="WNW10" s="57"/>
      <c r="WNX10" s="57"/>
      <c r="WNY10" s="57"/>
      <c r="WNZ10" s="57"/>
      <c r="WOA10" s="57"/>
      <c r="WOB10" s="57"/>
      <c r="WOC10" s="57"/>
      <c r="WOD10" s="57"/>
      <c r="WOE10" s="57"/>
      <c r="WOF10" s="57"/>
      <c r="WOG10" s="57"/>
      <c r="WOH10" s="57"/>
      <c r="WOI10" s="57"/>
      <c r="WOJ10" s="57"/>
      <c r="WOK10" s="57"/>
      <c r="WOL10" s="57"/>
      <c r="WOM10" s="57"/>
      <c r="WON10" s="57"/>
      <c r="WOO10" s="57"/>
      <c r="WOP10" s="57"/>
      <c r="WOQ10" s="57"/>
      <c r="WOR10" s="57"/>
      <c r="WOS10" s="57"/>
      <c r="WOT10" s="57"/>
      <c r="WOU10" s="57"/>
      <c r="WOV10" s="57"/>
      <c r="WOW10" s="57"/>
      <c r="WOX10" s="57"/>
      <c r="WOY10" s="57"/>
      <c r="WOZ10" s="57"/>
      <c r="WPA10" s="57"/>
      <c r="WPB10" s="57"/>
      <c r="WPC10" s="57"/>
      <c r="WPD10" s="57"/>
      <c r="WPE10" s="57"/>
      <c r="WPF10" s="57"/>
      <c r="WPG10" s="57"/>
      <c r="WPH10" s="57"/>
      <c r="WPI10" s="57"/>
      <c r="WPJ10" s="57"/>
      <c r="WPK10" s="57"/>
      <c r="WPL10" s="57"/>
      <c r="WPM10" s="57"/>
      <c r="WPN10" s="57"/>
      <c r="WPO10" s="57"/>
      <c r="WPP10" s="57"/>
      <c r="WPQ10" s="57"/>
      <c r="WPR10" s="57"/>
      <c r="WPS10" s="57"/>
      <c r="WPT10" s="57"/>
      <c r="WPU10" s="57"/>
      <c r="WPV10" s="57"/>
      <c r="WPW10" s="57"/>
      <c r="WPX10" s="57"/>
      <c r="WPY10" s="57"/>
      <c r="WPZ10" s="57"/>
      <c r="WQA10" s="57"/>
      <c r="WQB10" s="57"/>
      <c r="WQC10" s="57"/>
      <c r="WQD10" s="57"/>
      <c r="WQE10" s="57"/>
      <c r="WQF10" s="57"/>
      <c r="WQG10" s="57"/>
      <c r="WQH10" s="57"/>
      <c r="WQI10" s="57"/>
      <c r="WQJ10" s="57"/>
      <c r="WQK10" s="57"/>
      <c r="WQL10" s="57"/>
      <c r="WQM10" s="57"/>
      <c r="WQN10" s="57"/>
      <c r="WQO10" s="57"/>
      <c r="WQP10" s="57"/>
      <c r="WQQ10" s="57"/>
      <c r="WQR10" s="57"/>
      <c r="WQS10" s="57"/>
      <c r="WQT10" s="57"/>
      <c r="WQU10" s="57"/>
      <c r="WQV10" s="57"/>
      <c r="WQW10" s="57"/>
      <c r="WQX10" s="57"/>
      <c r="WQY10" s="57"/>
      <c r="WQZ10" s="57"/>
      <c r="WRA10" s="57"/>
      <c r="WRB10" s="57"/>
      <c r="WRC10" s="57"/>
      <c r="WRD10" s="57"/>
      <c r="WRE10" s="57"/>
      <c r="WRF10" s="57"/>
      <c r="WRG10" s="57"/>
      <c r="WRH10" s="57"/>
      <c r="WRI10" s="57"/>
      <c r="WRJ10" s="57"/>
      <c r="WRK10" s="57"/>
      <c r="WRL10" s="57"/>
      <c r="WRM10" s="57"/>
      <c r="WRN10" s="57"/>
      <c r="WRO10" s="57"/>
      <c r="WRP10" s="57"/>
      <c r="WRQ10" s="57"/>
      <c r="WRR10" s="57"/>
      <c r="WRS10" s="57"/>
      <c r="WRT10" s="57"/>
      <c r="WRU10" s="57"/>
      <c r="WRV10" s="57"/>
      <c r="WRW10" s="57"/>
      <c r="WRX10" s="57"/>
      <c r="WRY10" s="57"/>
      <c r="WRZ10" s="57"/>
      <c r="WSA10" s="57"/>
      <c r="WSB10" s="57"/>
      <c r="WSC10" s="57"/>
      <c r="WSD10" s="57"/>
      <c r="WSE10" s="57"/>
      <c r="WSF10" s="57"/>
      <c r="WSG10" s="57"/>
      <c r="WSH10" s="57"/>
      <c r="WSI10" s="57"/>
      <c r="WSJ10" s="57"/>
      <c r="WSK10" s="57"/>
      <c r="WSL10" s="57"/>
      <c r="WSM10" s="57"/>
      <c r="WSN10" s="57"/>
      <c r="WSO10" s="57"/>
      <c r="WSP10" s="57"/>
      <c r="WSQ10" s="57"/>
      <c r="WSR10" s="57"/>
      <c r="WSS10" s="57"/>
      <c r="WST10" s="57"/>
      <c r="WSU10" s="57"/>
      <c r="WSV10" s="57"/>
      <c r="WSW10" s="57"/>
      <c r="WSX10" s="57"/>
      <c r="WSY10" s="57"/>
      <c r="WSZ10" s="57"/>
      <c r="WTA10" s="57"/>
      <c r="WTB10" s="57"/>
      <c r="WTC10" s="57"/>
      <c r="WTD10" s="57"/>
      <c r="WTE10" s="57"/>
      <c r="WTF10" s="57"/>
      <c r="WTG10" s="57"/>
      <c r="WTH10" s="57"/>
      <c r="WTI10" s="57"/>
      <c r="WTJ10" s="57"/>
      <c r="WTK10" s="57"/>
      <c r="WTL10" s="57"/>
      <c r="WTM10" s="57"/>
      <c r="WTN10" s="57"/>
      <c r="WTO10" s="57"/>
      <c r="WTP10" s="57"/>
      <c r="WTQ10" s="57"/>
      <c r="WTR10" s="57"/>
      <c r="WTS10" s="57"/>
      <c r="WTT10" s="57"/>
      <c r="WTU10" s="57"/>
      <c r="WTV10" s="57"/>
      <c r="WTW10" s="57"/>
      <c r="WTX10" s="57"/>
      <c r="WTY10" s="57"/>
      <c r="WTZ10" s="57"/>
      <c r="WUA10" s="57"/>
      <c r="WUB10" s="57"/>
      <c r="WUC10" s="57"/>
      <c r="WUD10" s="57"/>
      <c r="WUE10" s="57"/>
      <c r="WUF10" s="57"/>
      <c r="WUG10" s="57"/>
      <c r="WUH10" s="57"/>
      <c r="WUI10" s="57"/>
      <c r="WUJ10" s="57"/>
      <c r="WUK10" s="57"/>
      <c r="WUL10" s="57"/>
      <c r="WUM10" s="57"/>
      <c r="WUN10" s="57"/>
      <c r="WUO10" s="57"/>
      <c r="WUP10" s="57"/>
      <c r="WUQ10" s="57"/>
      <c r="WUR10" s="57"/>
      <c r="WUS10" s="57"/>
      <c r="WUT10" s="57"/>
      <c r="WUU10" s="57"/>
      <c r="WUV10" s="57"/>
      <c r="WUW10" s="57"/>
      <c r="WUX10" s="57"/>
      <c r="WUY10" s="57"/>
      <c r="WUZ10" s="57"/>
      <c r="WVA10" s="57"/>
      <c r="WVB10" s="57"/>
      <c r="WVC10" s="57"/>
      <c r="WVD10" s="57"/>
      <c r="WVE10" s="57"/>
      <c r="WVF10" s="57"/>
      <c r="WVG10" s="57"/>
      <c r="WVH10" s="57"/>
      <c r="WVI10" s="57"/>
      <c r="WVJ10" s="57"/>
      <c r="WVK10" s="57"/>
      <c r="WVL10" s="57"/>
      <c r="WVM10" s="57"/>
      <c r="WVN10" s="57"/>
      <c r="WVO10" s="57"/>
      <c r="WVP10" s="57"/>
      <c r="WVQ10" s="57"/>
      <c r="WVR10" s="57"/>
      <c r="WVS10" s="57"/>
      <c r="WVT10" s="57"/>
      <c r="WVU10" s="57"/>
      <c r="WVV10" s="57"/>
      <c r="WVW10" s="57"/>
      <c r="WVX10" s="57"/>
      <c r="WVY10" s="57"/>
      <c r="WVZ10" s="57"/>
      <c r="WWA10" s="57"/>
      <c r="WWB10" s="57"/>
      <c r="WWC10" s="57"/>
      <c r="WWD10" s="57"/>
      <c r="WWE10" s="57"/>
      <c r="WWF10" s="57"/>
      <c r="WWG10" s="57"/>
      <c r="WWH10" s="57"/>
      <c r="WWI10" s="57"/>
      <c r="WWJ10" s="57"/>
      <c r="WWK10" s="57"/>
      <c r="WWL10" s="57"/>
      <c r="WWM10" s="57"/>
      <c r="WWN10" s="57"/>
      <c r="WWO10" s="57"/>
      <c r="WWP10" s="57"/>
      <c r="WWQ10" s="57"/>
      <c r="WWR10" s="57"/>
      <c r="WWS10" s="57"/>
      <c r="WWT10" s="57"/>
      <c r="WWU10" s="57"/>
      <c r="WWV10" s="57"/>
      <c r="WWW10" s="57"/>
      <c r="WWX10" s="57"/>
      <c r="WWY10" s="57"/>
      <c r="WWZ10" s="57"/>
      <c r="WXA10" s="57"/>
      <c r="WXB10" s="57"/>
      <c r="WXC10" s="57"/>
      <c r="WXD10" s="57"/>
      <c r="WXE10" s="57"/>
      <c r="WXF10" s="57"/>
      <c r="WXG10" s="57"/>
      <c r="WXH10" s="57"/>
      <c r="WXI10" s="57"/>
      <c r="WXJ10" s="57"/>
      <c r="WXK10" s="57"/>
      <c r="WXL10" s="57"/>
      <c r="WXM10" s="57"/>
      <c r="WXN10" s="57"/>
      <c r="WXO10" s="57"/>
      <c r="WXP10" s="57"/>
      <c r="WXQ10" s="57"/>
      <c r="WXR10" s="57"/>
      <c r="WXS10" s="57"/>
      <c r="WXT10" s="57"/>
      <c r="WXU10" s="57"/>
      <c r="WXV10" s="57"/>
      <c r="WXW10" s="57"/>
      <c r="WXX10" s="57"/>
      <c r="WXY10" s="57"/>
      <c r="WXZ10" s="57"/>
      <c r="WYA10" s="57"/>
      <c r="WYB10" s="57"/>
      <c r="WYC10" s="57"/>
      <c r="WYD10" s="57"/>
      <c r="WYE10" s="57"/>
      <c r="WYF10" s="57"/>
      <c r="WYG10" s="57"/>
      <c r="WYH10" s="57"/>
      <c r="WYI10" s="57"/>
      <c r="WYJ10" s="57"/>
      <c r="WYK10" s="57"/>
      <c r="WYL10" s="57"/>
      <c r="WYM10" s="57"/>
      <c r="WYN10" s="57"/>
      <c r="WYO10" s="57"/>
      <c r="WYP10" s="57"/>
      <c r="WYQ10" s="57"/>
      <c r="WYR10" s="57"/>
      <c r="WYS10" s="57"/>
      <c r="WYT10" s="57"/>
      <c r="WYU10" s="57"/>
      <c r="WYV10" s="57"/>
      <c r="WYW10" s="57"/>
      <c r="WYX10" s="57"/>
      <c r="WYY10" s="57"/>
      <c r="WYZ10" s="57"/>
      <c r="WZA10" s="57"/>
      <c r="WZB10" s="57"/>
      <c r="WZC10" s="57"/>
      <c r="WZD10" s="57"/>
      <c r="WZE10" s="57"/>
      <c r="WZF10" s="57"/>
      <c r="WZG10" s="57"/>
      <c r="WZH10" s="57"/>
      <c r="WZI10" s="57"/>
      <c r="WZJ10" s="57"/>
      <c r="WZK10" s="57"/>
      <c r="WZL10" s="57"/>
      <c r="WZM10" s="57"/>
      <c r="WZN10" s="57"/>
      <c r="WZO10" s="57"/>
      <c r="WZP10" s="57"/>
      <c r="WZQ10" s="57"/>
      <c r="WZR10" s="57"/>
      <c r="WZS10" s="57"/>
      <c r="WZT10" s="57"/>
      <c r="WZU10" s="57"/>
      <c r="WZV10" s="57"/>
      <c r="WZW10" s="57"/>
      <c r="WZX10" s="57"/>
      <c r="WZY10" s="57"/>
      <c r="WZZ10" s="57"/>
      <c r="XAA10" s="57"/>
      <c r="XAB10" s="57"/>
      <c r="XAC10" s="57"/>
      <c r="XAD10" s="57"/>
      <c r="XAE10" s="57"/>
      <c r="XAF10" s="57"/>
      <c r="XAG10" s="57"/>
      <c r="XAH10" s="57"/>
      <c r="XAI10" s="57"/>
      <c r="XAJ10" s="57"/>
      <c r="XAK10" s="57"/>
      <c r="XAL10" s="57"/>
      <c r="XAM10" s="57"/>
      <c r="XAN10" s="57"/>
      <c r="XAO10" s="57"/>
      <c r="XAP10" s="57"/>
      <c r="XAQ10" s="57"/>
      <c r="XAR10" s="57"/>
      <c r="XAS10" s="57"/>
      <c r="XAT10" s="57"/>
      <c r="XAU10" s="57"/>
      <c r="XAV10" s="57"/>
      <c r="XAW10" s="57"/>
      <c r="XAX10" s="57"/>
      <c r="XAY10" s="57"/>
      <c r="XAZ10" s="57"/>
      <c r="XBA10" s="57"/>
      <c r="XBB10" s="57"/>
      <c r="XBC10" s="57"/>
      <c r="XBD10" s="57"/>
      <c r="XBE10" s="57"/>
      <c r="XBF10" s="57"/>
      <c r="XBG10" s="57"/>
      <c r="XBH10" s="57"/>
      <c r="XBI10" s="57"/>
      <c r="XBJ10" s="57"/>
      <c r="XBK10" s="57"/>
      <c r="XBL10" s="57"/>
      <c r="XBM10" s="57"/>
      <c r="XBN10" s="57"/>
      <c r="XBO10" s="57"/>
      <c r="XBP10" s="57"/>
      <c r="XBQ10" s="57"/>
      <c r="XBR10" s="57"/>
      <c r="XBS10" s="57"/>
      <c r="XBT10" s="57"/>
      <c r="XBU10" s="57"/>
      <c r="XBV10" s="57"/>
      <c r="XBW10" s="57"/>
      <c r="XBX10" s="57"/>
      <c r="XBY10" s="57"/>
      <c r="XBZ10" s="57"/>
      <c r="XCA10" s="57"/>
      <c r="XCB10" s="57"/>
      <c r="XCC10" s="57"/>
      <c r="XCD10" s="57"/>
      <c r="XCE10" s="57"/>
      <c r="XCF10" s="57"/>
      <c r="XCG10" s="57"/>
      <c r="XCH10" s="57"/>
      <c r="XCI10" s="57"/>
      <c r="XCJ10" s="57"/>
      <c r="XCK10" s="57"/>
      <c r="XCL10" s="57"/>
      <c r="XCM10" s="57"/>
      <c r="XCN10" s="57"/>
      <c r="XCO10" s="57"/>
      <c r="XCP10" s="57"/>
      <c r="XCQ10" s="57"/>
      <c r="XCR10" s="57"/>
      <c r="XCS10" s="57"/>
      <c r="XCT10" s="57"/>
      <c r="XCU10" s="57"/>
      <c r="XCV10" s="57"/>
      <c r="XCW10" s="57"/>
      <c r="XCX10" s="57"/>
      <c r="XCY10" s="57"/>
      <c r="XCZ10" s="57"/>
      <c r="XDA10" s="57"/>
      <c r="XDB10" s="57"/>
      <c r="XDC10" s="57"/>
      <c r="XDD10" s="57"/>
      <c r="XDE10" s="57"/>
      <c r="XDF10" s="57"/>
      <c r="XDG10" s="57"/>
      <c r="XDH10" s="57"/>
      <c r="XDI10" s="57"/>
      <c r="XDJ10" s="57"/>
      <c r="XDK10" s="57"/>
      <c r="XDL10" s="57"/>
      <c r="XDM10" s="57"/>
      <c r="XDN10" s="57"/>
      <c r="XDO10" s="57"/>
      <c r="XDP10" s="57"/>
      <c r="XDQ10" s="57"/>
      <c r="XDR10" s="57"/>
      <c r="XDS10" s="57"/>
      <c r="XDT10" s="57"/>
      <c r="XDU10" s="57"/>
      <c r="XDV10" s="57"/>
      <c r="XDW10" s="57"/>
      <c r="XDX10" s="57"/>
      <c r="XDY10" s="57"/>
      <c r="XDZ10" s="57"/>
      <c r="XEA10" s="57"/>
      <c r="XEB10" s="57"/>
      <c r="XEC10" s="57"/>
      <c r="XED10" s="57"/>
      <c r="XEE10" s="57"/>
      <c r="XEF10" s="57"/>
      <c r="XEG10" s="57"/>
      <c r="XEH10" s="57"/>
      <c r="XEI10" s="57"/>
      <c r="XEJ10" s="57"/>
      <c r="XEK10" s="57"/>
      <c r="XEL10" s="57"/>
      <c r="XEM10" s="57"/>
      <c r="XEN10" s="57"/>
      <c r="XEO10" s="57"/>
      <c r="XEP10" s="57"/>
      <c r="XEQ10" s="57"/>
      <c r="XER10" s="57"/>
      <c r="XES10" s="57"/>
      <c r="XET10" s="57"/>
      <c r="XEU10" s="57"/>
      <c r="XEV10" s="57"/>
      <c r="XEW10" s="57"/>
      <c r="XEX10" s="57"/>
      <c r="XEY10" s="57"/>
      <c r="XEZ10" s="57"/>
      <c r="XFA10" s="57"/>
    </row>
    <row r="11" customHeight="1" spans="2:5">
      <c r="B11" s="41"/>
      <c r="E11" s="41"/>
    </row>
    <row r="12" customHeight="1" spans="2:5">
      <c r="B12" s="41"/>
      <c r="E12" s="41"/>
    </row>
    <row r="13" customHeight="1" spans="2:5">
      <c r="B13" s="41"/>
      <c r="E13" s="41"/>
    </row>
    <row r="14" customHeight="1" spans="2:5">
      <c r="B14" s="41"/>
      <c r="E14" s="41"/>
    </row>
    <row r="15" customHeight="1" spans="2:5">
      <c r="B15" s="41"/>
      <c r="E15" s="41"/>
    </row>
    <row r="16" customHeight="1" spans="2:5">
      <c r="B16" s="41"/>
      <c r="E16" s="41"/>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workbookViewId="0">
      <pane xSplit="1" ySplit="1" topLeftCell="G152" activePane="bottomRight" state="frozen"/>
      <selection/>
      <selection pane="topRight"/>
      <selection pane="bottomLeft"/>
      <selection pane="bottomRight" activeCell="G160" sqref="G160"/>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5" t="s">
        <v>32</v>
      </c>
      <c r="K3" s="15" t="s">
        <v>33</v>
      </c>
      <c r="L3" s="26"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7" t="s">
        <v>34</v>
      </c>
    </row>
    <row r="5" s="4" customFormat="1" ht="40" customHeight="1" spans="1:12">
      <c r="A5" s="17" t="s">
        <v>42</v>
      </c>
      <c r="B5" s="17" t="s">
        <v>43</v>
      </c>
      <c r="C5" s="18" t="s">
        <v>20</v>
      </c>
      <c r="D5" s="19" t="s">
        <v>26</v>
      </c>
      <c r="E5" s="19" t="s">
        <v>19</v>
      </c>
      <c r="F5" s="20" t="s">
        <v>44</v>
      </c>
      <c r="G5" s="20" t="s">
        <v>45</v>
      </c>
      <c r="H5" s="9" t="s">
        <v>21</v>
      </c>
      <c r="I5" s="20" t="s">
        <v>46</v>
      </c>
      <c r="J5" s="20" t="s">
        <v>47</v>
      </c>
      <c r="K5" s="20" t="s">
        <v>48</v>
      </c>
      <c r="L5" s="27" t="s">
        <v>49</v>
      </c>
    </row>
    <row r="6" s="3" customFormat="1" ht="40" customHeight="1" spans="1:12">
      <c r="A6" s="10" t="s">
        <v>50</v>
      </c>
      <c r="B6" s="10" t="s">
        <v>19</v>
      </c>
      <c r="C6" s="11" t="s">
        <v>51</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20</v>
      </c>
      <c r="D7" s="9" t="s">
        <v>53</v>
      </c>
      <c r="E7" s="9" t="s">
        <v>54</v>
      </c>
      <c r="F7" s="9" t="s">
        <v>21</v>
      </c>
      <c r="G7" s="9" t="s">
        <v>55</v>
      </c>
      <c r="H7" s="9" t="s">
        <v>21</v>
      </c>
      <c r="I7" s="9" t="s">
        <v>22</v>
      </c>
      <c r="J7" s="11" t="s">
        <v>21</v>
      </c>
      <c r="K7" s="16" t="s">
        <v>56</v>
      </c>
      <c r="L7" s="27" t="s">
        <v>57</v>
      </c>
    </row>
    <row r="8" s="3" customFormat="1" ht="40" customHeight="1" spans="1:12">
      <c r="A8" s="10" t="s">
        <v>58</v>
      </c>
      <c r="B8" s="10" t="s">
        <v>19</v>
      </c>
      <c r="C8" s="11" t="s">
        <v>51</v>
      </c>
      <c r="D8" s="9" t="s">
        <v>19</v>
      </c>
      <c r="E8" s="9" t="s">
        <v>19</v>
      </c>
      <c r="F8" s="9" t="s">
        <v>21</v>
      </c>
      <c r="G8" s="9" t="s">
        <v>21</v>
      </c>
      <c r="H8" s="9" t="s">
        <v>21</v>
      </c>
      <c r="I8" s="9" t="s">
        <v>22</v>
      </c>
      <c r="J8" s="9" t="s">
        <v>21</v>
      </c>
      <c r="K8" s="9" t="s">
        <v>19</v>
      </c>
      <c r="L8" s="9" t="s">
        <v>19</v>
      </c>
    </row>
    <row r="9" s="3" customFormat="1" ht="40" customHeight="1" spans="1:12">
      <c r="A9" s="10" t="s">
        <v>59</v>
      </c>
      <c r="B9" s="10" t="s">
        <v>24</v>
      </c>
      <c r="C9" s="11" t="s">
        <v>20</v>
      </c>
      <c r="D9" s="9" t="s">
        <v>60</v>
      </c>
      <c r="E9" s="9" t="s">
        <v>27</v>
      </c>
      <c r="F9" s="16" t="s">
        <v>61</v>
      </c>
      <c r="G9" s="16" t="s">
        <v>62</v>
      </c>
      <c r="H9" s="16" t="s">
        <v>30</v>
      </c>
      <c r="I9" s="16" t="s">
        <v>63</v>
      </c>
      <c r="J9" s="16" t="s">
        <v>64</v>
      </c>
      <c r="K9" s="16" t="s">
        <v>65</v>
      </c>
      <c r="L9" s="27" t="s">
        <v>57</v>
      </c>
    </row>
    <row r="10" s="3" customFormat="1" ht="40" customHeight="1" spans="1:12">
      <c r="A10" s="10" t="s">
        <v>66</v>
      </c>
      <c r="B10" s="10" t="s">
        <v>19</v>
      </c>
      <c r="C10" s="11" t="s">
        <v>51</v>
      </c>
      <c r="D10" s="9" t="s">
        <v>19</v>
      </c>
      <c r="E10" s="9" t="s">
        <v>19</v>
      </c>
      <c r="F10" s="9" t="s">
        <v>21</v>
      </c>
      <c r="G10" s="9" t="s">
        <v>21</v>
      </c>
      <c r="H10" s="9" t="s">
        <v>21</v>
      </c>
      <c r="I10" s="9" t="s">
        <v>22</v>
      </c>
      <c r="J10" s="9" t="s">
        <v>21</v>
      </c>
      <c r="K10" s="9" t="s">
        <v>19</v>
      </c>
      <c r="L10" s="9" t="s">
        <v>19</v>
      </c>
    </row>
    <row r="11" s="3" customFormat="1" ht="40" customHeight="1" spans="1:12">
      <c r="A11" s="10" t="s">
        <v>67</v>
      </c>
      <c r="B11" s="10" t="s">
        <v>24</v>
      </c>
      <c r="C11" s="11" t="s">
        <v>68</v>
      </c>
      <c r="D11" s="9" t="s">
        <v>26</v>
      </c>
      <c r="E11" s="9" t="s">
        <v>69</v>
      </c>
      <c r="F11" s="16" t="s">
        <v>70</v>
      </c>
      <c r="G11" s="16" t="s">
        <v>71</v>
      </c>
      <c r="H11" s="16" t="s">
        <v>72</v>
      </c>
      <c r="I11" s="16" t="s">
        <v>73</v>
      </c>
      <c r="J11" s="16" t="s">
        <v>74</v>
      </c>
      <c r="K11" s="16" t="s">
        <v>75</v>
      </c>
      <c r="L11" s="27" t="s">
        <v>76</v>
      </c>
    </row>
    <row r="12" s="3" customFormat="1" ht="40" customHeight="1" spans="1:12">
      <c r="A12" s="10" t="s">
        <v>77</v>
      </c>
      <c r="B12" s="9" t="s">
        <v>78</v>
      </c>
      <c r="C12" s="11" t="s">
        <v>79</v>
      </c>
      <c r="D12" s="9" t="s">
        <v>26</v>
      </c>
      <c r="E12" s="9" t="s">
        <v>80</v>
      </c>
      <c r="F12" s="16" t="s">
        <v>81</v>
      </c>
      <c r="G12" s="16" t="s">
        <v>82</v>
      </c>
      <c r="H12" s="16" t="s">
        <v>72</v>
      </c>
      <c r="I12" s="16" t="s">
        <v>83</v>
      </c>
      <c r="J12" s="16" t="s">
        <v>84</v>
      </c>
      <c r="K12" s="9" t="s">
        <v>19</v>
      </c>
      <c r="L12" s="27" t="s">
        <v>85</v>
      </c>
    </row>
    <row r="13" s="3" customFormat="1" ht="40" customHeight="1" spans="1:12">
      <c r="A13" s="10" t="s">
        <v>86</v>
      </c>
      <c r="B13" s="10" t="s">
        <v>24</v>
      </c>
      <c r="C13" s="11" t="s">
        <v>20</v>
      </c>
      <c r="D13" s="9" t="s">
        <v>26</v>
      </c>
      <c r="E13" s="9" t="s">
        <v>87</v>
      </c>
      <c r="F13" s="16" t="s">
        <v>88</v>
      </c>
      <c r="G13" s="16" t="s">
        <v>89</v>
      </c>
      <c r="H13" s="16" t="s">
        <v>30</v>
      </c>
      <c r="I13" s="16" t="s">
        <v>90</v>
      </c>
      <c r="J13" s="16" t="s">
        <v>91</v>
      </c>
      <c r="K13" s="16" t="s">
        <v>92</v>
      </c>
      <c r="L13" s="9" t="s">
        <v>19</v>
      </c>
    </row>
    <row r="14" s="3" customFormat="1" ht="40" customHeight="1" spans="1:12">
      <c r="A14" s="10" t="s">
        <v>93</v>
      </c>
      <c r="B14" s="10" t="s">
        <v>19</v>
      </c>
      <c r="C14" s="11" t="s">
        <v>51</v>
      </c>
      <c r="D14" s="9" t="s">
        <v>19</v>
      </c>
      <c r="E14" s="9" t="s">
        <v>19</v>
      </c>
      <c r="F14" s="9" t="s">
        <v>21</v>
      </c>
      <c r="G14" s="9" t="s">
        <v>21</v>
      </c>
      <c r="H14" s="9" t="s">
        <v>21</v>
      </c>
      <c r="I14" s="9" t="s">
        <v>22</v>
      </c>
      <c r="J14" s="9" t="s">
        <v>21</v>
      </c>
      <c r="K14" s="9" t="s">
        <v>19</v>
      </c>
      <c r="L14" s="9" t="s">
        <v>19</v>
      </c>
    </row>
    <row r="15" s="3" customFormat="1" ht="40" customHeight="1" spans="1:12">
      <c r="A15" s="10" t="s">
        <v>94</v>
      </c>
      <c r="B15" s="9" t="s">
        <v>78</v>
      </c>
      <c r="C15" s="11" t="s">
        <v>79</v>
      </c>
      <c r="D15" s="9" t="s">
        <v>26</v>
      </c>
      <c r="E15" s="9" t="s">
        <v>95</v>
      </c>
      <c r="F15" s="16" t="s">
        <v>96</v>
      </c>
      <c r="G15" s="16" t="s">
        <v>97</v>
      </c>
      <c r="H15" s="16" t="s">
        <v>98</v>
      </c>
      <c r="I15" s="16" t="s">
        <v>99</v>
      </c>
      <c r="J15" s="16" t="s">
        <v>100</v>
      </c>
      <c r="K15" s="16" t="s">
        <v>101</v>
      </c>
      <c r="L15" s="27" t="s">
        <v>102</v>
      </c>
    </row>
    <row r="16" s="3" customFormat="1" ht="40" customHeight="1" spans="1:12">
      <c r="A16" s="10" t="s">
        <v>103</v>
      </c>
      <c r="B16" s="10" t="s">
        <v>19</v>
      </c>
      <c r="C16" s="9" t="s">
        <v>19</v>
      </c>
      <c r="D16" s="9" t="s">
        <v>53</v>
      </c>
      <c r="E16" s="9" t="s">
        <v>54</v>
      </c>
      <c r="F16" s="9" t="s">
        <v>21</v>
      </c>
      <c r="G16" s="9" t="s">
        <v>55</v>
      </c>
      <c r="H16" s="9" t="s">
        <v>21</v>
      </c>
      <c r="I16" s="9" t="s">
        <v>22</v>
      </c>
      <c r="J16" s="16" t="s">
        <v>104</v>
      </c>
      <c r="K16" s="16" t="s">
        <v>105</v>
      </c>
      <c r="L16" s="27" t="s">
        <v>106</v>
      </c>
    </row>
    <row r="17" s="3" customFormat="1" ht="40" customHeight="1" spans="1:12">
      <c r="A17" s="10" t="s">
        <v>107</v>
      </c>
      <c r="B17" s="10" t="s">
        <v>19</v>
      </c>
      <c r="C17" s="11" t="s">
        <v>51</v>
      </c>
      <c r="D17" s="9" t="s">
        <v>19</v>
      </c>
      <c r="E17" s="9" t="s">
        <v>19</v>
      </c>
      <c r="F17" s="9" t="s">
        <v>21</v>
      </c>
      <c r="G17" s="9" t="s">
        <v>21</v>
      </c>
      <c r="H17" s="9" t="s">
        <v>21</v>
      </c>
      <c r="I17" s="9" t="s">
        <v>22</v>
      </c>
      <c r="J17" s="9" t="s">
        <v>21</v>
      </c>
      <c r="K17" s="9" t="s">
        <v>19</v>
      </c>
      <c r="L17" s="9" t="s">
        <v>19</v>
      </c>
    </row>
    <row r="18" s="3" customFormat="1" ht="40" customHeight="1" spans="1:12">
      <c r="A18" s="10" t="s">
        <v>108</v>
      </c>
      <c r="B18" s="10" t="s">
        <v>19</v>
      </c>
      <c r="C18" s="11" t="s">
        <v>51</v>
      </c>
      <c r="D18" s="9" t="s">
        <v>19</v>
      </c>
      <c r="E18" s="9" t="s">
        <v>19</v>
      </c>
      <c r="F18" s="9" t="s">
        <v>21</v>
      </c>
      <c r="G18" s="9" t="s">
        <v>21</v>
      </c>
      <c r="H18" s="9" t="s">
        <v>21</v>
      </c>
      <c r="I18" s="9" t="s">
        <v>22</v>
      </c>
      <c r="J18" s="9" t="s">
        <v>21</v>
      </c>
      <c r="K18" s="9" t="s">
        <v>19</v>
      </c>
      <c r="L18" s="9" t="s">
        <v>19</v>
      </c>
    </row>
    <row r="19" s="3" customFormat="1" ht="40" customHeight="1" spans="1:12">
      <c r="A19" s="10" t="s">
        <v>109</v>
      </c>
      <c r="B19" s="10" t="s">
        <v>19</v>
      </c>
      <c r="C19" s="11" t="s">
        <v>51</v>
      </c>
      <c r="D19" s="9" t="s">
        <v>19</v>
      </c>
      <c r="E19" s="9" t="s">
        <v>19</v>
      </c>
      <c r="F19" s="9" t="s">
        <v>21</v>
      </c>
      <c r="G19" s="9" t="s">
        <v>21</v>
      </c>
      <c r="H19" s="9" t="s">
        <v>21</v>
      </c>
      <c r="I19" s="9" t="s">
        <v>22</v>
      </c>
      <c r="J19" s="9" t="s">
        <v>21</v>
      </c>
      <c r="K19" s="9" t="s">
        <v>19</v>
      </c>
      <c r="L19" s="9" t="s">
        <v>19</v>
      </c>
    </row>
    <row r="20" s="3" customFormat="1" ht="40" customHeight="1" spans="1:12">
      <c r="A20" s="10" t="s">
        <v>110</v>
      </c>
      <c r="B20" s="10" t="s">
        <v>19</v>
      </c>
      <c r="C20" s="11" t="s">
        <v>51</v>
      </c>
      <c r="D20" s="9" t="s">
        <v>19</v>
      </c>
      <c r="E20" s="9" t="s">
        <v>19</v>
      </c>
      <c r="F20" s="9" t="s">
        <v>21</v>
      </c>
      <c r="G20" s="9" t="s">
        <v>21</v>
      </c>
      <c r="H20" s="9" t="s">
        <v>21</v>
      </c>
      <c r="I20" s="9" t="s">
        <v>22</v>
      </c>
      <c r="J20" s="9" t="s">
        <v>21</v>
      </c>
      <c r="K20" s="9" t="s">
        <v>19</v>
      </c>
      <c r="L20" s="9" t="s">
        <v>19</v>
      </c>
    </row>
    <row r="21" s="3" customFormat="1" ht="40" customHeight="1" spans="1:12">
      <c r="A21" s="10" t="s">
        <v>111</v>
      </c>
      <c r="B21" s="10" t="s">
        <v>19</v>
      </c>
      <c r="C21" s="11" t="s">
        <v>112</v>
      </c>
      <c r="D21" s="9" t="s">
        <v>19</v>
      </c>
      <c r="E21" s="9" t="s">
        <v>19</v>
      </c>
      <c r="F21" s="9" t="s">
        <v>21</v>
      </c>
      <c r="G21" s="9" t="s">
        <v>21</v>
      </c>
      <c r="H21" s="9" t="s">
        <v>21</v>
      </c>
      <c r="I21" s="9" t="s">
        <v>22</v>
      </c>
      <c r="J21" s="9" t="s">
        <v>21</v>
      </c>
      <c r="K21" s="9" t="s">
        <v>19</v>
      </c>
      <c r="L21" s="9" t="s">
        <v>19</v>
      </c>
    </row>
    <row r="22" s="3" customFormat="1" ht="40" customHeight="1" spans="1:12">
      <c r="A22" s="10" t="s">
        <v>113</v>
      </c>
      <c r="B22" s="10" t="s">
        <v>19</v>
      </c>
      <c r="C22" s="11" t="s">
        <v>51</v>
      </c>
      <c r="D22" s="9" t="s">
        <v>19</v>
      </c>
      <c r="E22" s="9" t="s">
        <v>19</v>
      </c>
      <c r="F22" s="9" t="s">
        <v>21</v>
      </c>
      <c r="G22" s="9" t="s">
        <v>21</v>
      </c>
      <c r="H22" s="9" t="s">
        <v>21</v>
      </c>
      <c r="I22" s="9" t="s">
        <v>22</v>
      </c>
      <c r="J22" s="9" t="s">
        <v>21</v>
      </c>
      <c r="K22" s="9" t="s">
        <v>19</v>
      </c>
      <c r="L22" s="9" t="s">
        <v>19</v>
      </c>
    </row>
    <row r="23" s="3" customFormat="1" ht="40" customHeight="1" spans="1:12">
      <c r="A23" s="10" t="s">
        <v>114</v>
      </c>
      <c r="B23" s="9" t="s">
        <v>115</v>
      </c>
      <c r="C23" s="11" t="s">
        <v>20</v>
      </c>
      <c r="D23" s="9" t="s">
        <v>26</v>
      </c>
      <c r="E23" s="9" t="s">
        <v>19</v>
      </c>
      <c r="F23" s="9" t="s">
        <v>21</v>
      </c>
      <c r="G23" s="9" t="s">
        <v>21</v>
      </c>
      <c r="H23" s="9" t="s">
        <v>21</v>
      </c>
      <c r="I23" s="9" t="s">
        <v>22</v>
      </c>
      <c r="J23" s="11" t="s">
        <v>21</v>
      </c>
      <c r="K23" s="16" t="s">
        <v>116</v>
      </c>
      <c r="L23" s="27" t="s">
        <v>117</v>
      </c>
    </row>
    <row r="24" s="3" customFormat="1" ht="40" customHeight="1" spans="1:12">
      <c r="A24" s="10" t="s">
        <v>118</v>
      </c>
      <c r="B24" s="10" t="s">
        <v>19</v>
      </c>
      <c r="C24" s="11" t="s">
        <v>51</v>
      </c>
      <c r="D24" s="9" t="s">
        <v>19</v>
      </c>
      <c r="E24" s="9" t="s">
        <v>19</v>
      </c>
      <c r="F24" s="9" t="s">
        <v>21</v>
      </c>
      <c r="G24" s="9" t="s">
        <v>21</v>
      </c>
      <c r="H24" s="9" t="s">
        <v>21</v>
      </c>
      <c r="I24" s="9" t="s">
        <v>22</v>
      </c>
      <c r="J24" s="9" t="s">
        <v>21</v>
      </c>
      <c r="K24" s="9" t="s">
        <v>19</v>
      </c>
      <c r="L24" s="9" t="s">
        <v>19</v>
      </c>
    </row>
    <row r="25" s="3" customFormat="1" ht="40" customHeight="1" spans="1:12">
      <c r="A25" s="10" t="s">
        <v>119</v>
      </c>
      <c r="B25" s="10" t="s">
        <v>24</v>
      </c>
      <c r="C25" s="11" t="s">
        <v>20</v>
      </c>
      <c r="D25" s="9" t="s">
        <v>26</v>
      </c>
      <c r="E25" s="9" t="s">
        <v>27</v>
      </c>
      <c r="F25" s="16" t="s">
        <v>120</v>
      </c>
      <c r="G25" s="16" t="s">
        <v>121</v>
      </c>
      <c r="H25" s="16" t="s">
        <v>30</v>
      </c>
      <c r="I25" s="16" t="s">
        <v>122</v>
      </c>
      <c r="J25" s="16" t="s">
        <v>123</v>
      </c>
      <c r="K25" s="16" t="s">
        <v>124</v>
      </c>
      <c r="L25" s="27" t="s">
        <v>19</v>
      </c>
    </row>
    <row r="26" s="3" customFormat="1" ht="40" customHeight="1" spans="1:12">
      <c r="A26" s="10" t="s">
        <v>125</v>
      </c>
      <c r="B26" s="10" t="s">
        <v>19</v>
      </c>
      <c r="C26" s="11" t="s">
        <v>112</v>
      </c>
      <c r="D26" s="9" t="s">
        <v>19</v>
      </c>
      <c r="E26" s="9" t="s">
        <v>19</v>
      </c>
      <c r="F26" s="9" t="s">
        <v>21</v>
      </c>
      <c r="G26" s="9" t="s">
        <v>21</v>
      </c>
      <c r="H26" s="9" t="s">
        <v>21</v>
      </c>
      <c r="I26" s="9" t="s">
        <v>22</v>
      </c>
      <c r="J26" s="9" t="s">
        <v>21</v>
      </c>
      <c r="K26" s="9" t="s">
        <v>19</v>
      </c>
      <c r="L26" s="9" t="s">
        <v>19</v>
      </c>
    </row>
    <row r="27" s="3" customFormat="1" ht="40" customHeight="1" spans="1:12">
      <c r="A27" s="10" t="s">
        <v>126</v>
      </c>
      <c r="B27" s="10" t="s">
        <v>19</v>
      </c>
      <c r="C27" s="11" t="s">
        <v>51</v>
      </c>
      <c r="D27" s="9" t="s">
        <v>19</v>
      </c>
      <c r="E27" s="9" t="s">
        <v>19</v>
      </c>
      <c r="F27" s="9" t="s">
        <v>21</v>
      </c>
      <c r="G27" s="9" t="s">
        <v>21</v>
      </c>
      <c r="H27" s="9" t="s">
        <v>21</v>
      </c>
      <c r="I27" s="9" t="s">
        <v>22</v>
      </c>
      <c r="J27" s="9" t="s">
        <v>21</v>
      </c>
      <c r="K27" s="9" t="s">
        <v>19</v>
      </c>
      <c r="L27" s="9" t="s">
        <v>19</v>
      </c>
    </row>
    <row r="28" s="3" customFormat="1" ht="40" customHeight="1" spans="1:12">
      <c r="A28" s="10" t="s">
        <v>127</v>
      </c>
      <c r="B28" s="9" t="s">
        <v>128</v>
      </c>
      <c r="C28" s="11" t="s">
        <v>79</v>
      </c>
      <c r="D28" s="9" t="s">
        <v>26</v>
      </c>
      <c r="E28" s="9" t="s">
        <v>129</v>
      </c>
      <c r="F28" s="16" t="s">
        <v>130</v>
      </c>
      <c r="G28" s="16" t="s">
        <v>131</v>
      </c>
      <c r="H28" s="16" t="s">
        <v>21</v>
      </c>
      <c r="I28" s="16" t="s">
        <v>132</v>
      </c>
      <c r="J28" s="16" t="s">
        <v>133</v>
      </c>
      <c r="K28" s="16" t="s">
        <v>134</v>
      </c>
      <c r="L28" s="27" t="s">
        <v>135</v>
      </c>
    </row>
    <row r="29" s="3" customFormat="1" ht="40" customHeight="1" spans="1:12">
      <c r="A29" s="10" t="s">
        <v>136</v>
      </c>
      <c r="B29" s="9" t="s">
        <v>128</v>
      </c>
      <c r="C29" s="11" t="s">
        <v>36</v>
      </c>
      <c r="D29" s="9" t="s">
        <v>26</v>
      </c>
      <c r="E29" s="9" t="s">
        <v>19</v>
      </c>
      <c r="F29" s="21" t="s">
        <v>21</v>
      </c>
      <c r="G29" s="16" t="s">
        <v>137</v>
      </c>
      <c r="H29" s="16" t="s">
        <v>21</v>
      </c>
      <c r="I29" s="16" t="s">
        <v>22</v>
      </c>
      <c r="J29" s="16" t="s">
        <v>21</v>
      </c>
      <c r="K29" s="16" t="s">
        <v>19</v>
      </c>
      <c r="L29" s="27" t="s">
        <v>19</v>
      </c>
    </row>
    <row r="30" s="3" customFormat="1" ht="40" customHeight="1" spans="1:12">
      <c r="A30" s="10" t="s">
        <v>138</v>
      </c>
      <c r="B30" s="10" t="s">
        <v>19</v>
      </c>
      <c r="C30" s="11" t="s">
        <v>51</v>
      </c>
      <c r="D30" s="9" t="s">
        <v>19</v>
      </c>
      <c r="E30" s="9" t="s">
        <v>19</v>
      </c>
      <c r="F30" s="9" t="s">
        <v>21</v>
      </c>
      <c r="G30" s="9" t="s">
        <v>21</v>
      </c>
      <c r="H30" s="9" t="s">
        <v>21</v>
      </c>
      <c r="I30" s="9" t="s">
        <v>22</v>
      </c>
      <c r="J30" s="9" t="s">
        <v>21</v>
      </c>
      <c r="K30" s="9" t="s">
        <v>19</v>
      </c>
      <c r="L30" s="9" t="s">
        <v>19</v>
      </c>
    </row>
    <row r="31" s="3" customFormat="1" ht="40" customHeight="1" spans="1:12">
      <c r="A31" s="10" t="s">
        <v>139</v>
      </c>
      <c r="B31" s="9" t="s">
        <v>128</v>
      </c>
      <c r="C31" s="11" t="s">
        <v>20</v>
      </c>
      <c r="D31" s="9" t="s">
        <v>26</v>
      </c>
      <c r="E31" s="9" t="s">
        <v>140</v>
      </c>
      <c r="F31" s="16" t="s">
        <v>141</v>
      </c>
      <c r="G31" s="16" t="s">
        <v>142</v>
      </c>
      <c r="H31" s="16" t="s">
        <v>21</v>
      </c>
      <c r="I31" s="16" t="s">
        <v>143</v>
      </c>
      <c r="J31" s="16" t="s">
        <v>144</v>
      </c>
      <c r="K31" s="16" t="s">
        <v>145</v>
      </c>
      <c r="L31" s="27" t="s">
        <v>146</v>
      </c>
    </row>
    <row r="32" s="3" customFormat="1" ht="40" customHeight="1" spans="1:12">
      <c r="A32" s="10" t="s">
        <v>147</v>
      </c>
      <c r="B32" s="10" t="s">
        <v>19</v>
      </c>
      <c r="C32" s="11" t="s">
        <v>51</v>
      </c>
      <c r="D32" s="9" t="s">
        <v>19</v>
      </c>
      <c r="E32" s="9" t="s">
        <v>19</v>
      </c>
      <c r="F32" s="9" t="s">
        <v>21</v>
      </c>
      <c r="G32" s="9" t="s">
        <v>21</v>
      </c>
      <c r="H32" s="9" t="s">
        <v>21</v>
      </c>
      <c r="I32" s="9" t="s">
        <v>22</v>
      </c>
      <c r="J32" s="9" t="s">
        <v>21</v>
      </c>
      <c r="K32" s="9" t="s">
        <v>19</v>
      </c>
      <c r="L32" s="9" t="s">
        <v>19</v>
      </c>
    </row>
    <row r="33" s="3" customFormat="1" ht="40" customHeight="1" spans="1:12">
      <c r="A33" s="10" t="s">
        <v>148</v>
      </c>
      <c r="B33" s="10" t="s">
        <v>19</v>
      </c>
      <c r="C33" s="11" t="s">
        <v>51</v>
      </c>
      <c r="D33" s="9" t="s">
        <v>19</v>
      </c>
      <c r="E33" s="9" t="s">
        <v>19</v>
      </c>
      <c r="F33" s="9" t="s">
        <v>21</v>
      </c>
      <c r="G33" s="9" t="s">
        <v>21</v>
      </c>
      <c r="H33" s="9" t="s">
        <v>21</v>
      </c>
      <c r="I33" s="9" t="s">
        <v>22</v>
      </c>
      <c r="J33" s="9" t="s">
        <v>21</v>
      </c>
      <c r="K33" s="9" t="s">
        <v>19</v>
      </c>
      <c r="L33" s="9" t="s">
        <v>19</v>
      </c>
    </row>
    <row r="34" s="3" customFormat="1" ht="40" customHeight="1" spans="1:12">
      <c r="A34" s="10" t="s">
        <v>149</v>
      </c>
      <c r="B34" s="10" t="s">
        <v>19</v>
      </c>
      <c r="C34" s="11" t="s">
        <v>112</v>
      </c>
      <c r="D34" s="9" t="s">
        <v>19</v>
      </c>
      <c r="E34" s="9" t="s">
        <v>19</v>
      </c>
      <c r="F34" s="9" t="s">
        <v>21</v>
      </c>
      <c r="G34" s="9" t="s">
        <v>21</v>
      </c>
      <c r="H34" s="9" t="s">
        <v>21</v>
      </c>
      <c r="I34" s="9" t="s">
        <v>22</v>
      </c>
      <c r="J34" s="9" t="s">
        <v>21</v>
      </c>
      <c r="K34" s="9" t="s">
        <v>19</v>
      </c>
      <c r="L34" s="9" t="s">
        <v>19</v>
      </c>
    </row>
    <row r="35" s="3" customFormat="1" ht="40" customHeight="1" spans="1:12">
      <c r="A35" s="10" t="s">
        <v>150</v>
      </c>
      <c r="B35" s="10" t="s">
        <v>19</v>
      </c>
      <c r="C35" s="11" t="s">
        <v>51</v>
      </c>
      <c r="D35" s="9" t="s">
        <v>19</v>
      </c>
      <c r="E35" s="9" t="s">
        <v>19</v>
      </c>
      <c r="F35" s="9" t="s">
        <v>21</v>
      </c>
      <c r="G35" s="9" t="s">
        <v>21</v>
      </c>
      <c r="H35" s="9" t="s">
        <v>21</v>
      </c>
      <c r="I35" s="9" t="s">
        <v>22</v>
      </c>
      <c r="J35" s="9" t="s">
        <v>21</v>
      </c>
      <c r="K35" s="9" t="s">
        <v>19</v>
      </c>
      <c r="L35" s="9" t="s">
        <v>19</v>
      </c>
    </row>
    <row r="36" s="3" customFormat="1" ht="40" customHeight="1" spans="1:12">
      <c r="A36" s="10" t="s">
        <v>151</v>
      </c>
      <c r="B36" s="10" t="s">
        <v>19</v>
      </c>
      <c r="C36" s="11" t="s">
        <v>51</v>
      </c>
      <c r="D36" s="9" t="s">
        <v>19</v>
      </c>
      <c r="E36" s="9" t="s">
        <v>19</v>
      </c>
      <c r="F36" s="9" t="s">
        <v>21</v>
      </c>
      <c r="G36" s="9" t="s">
        <v>21</v>
      </c>
      <c r="H36" s="9" t="s">
        <v>21</v>
      </c>
      <c r="I36" s="9" t="s">
        <v>22</v>
      </c>
      <c r="J36" s="9" t="s">
        <v>21</v>
      </c>
      <c r="K36" s="9" t="s">
        <v>19</v>
      </c>
      <c r="L36" s="9" t="s">
        <v>19</v>
      </c>
    </row>
    <row r="37" s="3" customFormat="1" ht="40" customHeight="1" spans="1:12">
      <c r="A37" s="10" t="s">
        <v>152</v>
      </c>
      <c r="B37" s="10" t="s">
        <v>19</v>
      </c>
      <c r="C37" s="11" t="s">
        <v>51</v>
      </c>
      <c r="D37" s="9" t="s">
        <v>19</v>
      </c>
      <c r="E37" s="9" t="s">
        <v>19</v>
      </c>
      <c r="F37" s="9" t="s">
        <v>21</v>
      </c>
      <c r="G37" s="9" t="s">
        <v>21</v>
      </c>
      <c r="H37" s="9" t="s">
        <v>21</v>
      </c>
      <c r="I37" s="9" t="s">
        <v>22</v>
      </c>
      <c r="J37" s="9" t="s">
        <v>21</v>
      </c>
      <c r="K37" s="9" t="s">
        <v>19</v>
      </c>
      <c r="L37" s="9" t="s">
        <v>19</v>
      </c>
    </row>
    <row r="38" s="3" customFormat="1" ht="40" customHeight="1" spans="1:12">
      <c r="A38" s="10" t="s">
        <v>153</v>
      </c>
      <c r="B38" s="9" t="s">
        <v>128</v>
      </c>
      <c r="C38" s="11" t="s">
        <v>79</v>
      </c>
      <c r="D38" s="9" t="s">
        <v>26</v>
      </c>
      <c r="E38" s="9" t="s">
        <v>154</v>
      </c>
      <c r="F38" s="16" t="s">
        <v>155</v>
      </c>
      <c r="G38" s="16" t="s">
        <v>156</v>
      </c>
      <c r="H38" s="16" t="s">
        <v>21</v>
      </c>
      <c r="I38" s="16" t="s">
        <v>157</v>
      </c>
      <c r="J38" s="16" t="s">
        <v>158</v>
      </c>
      <c r="K38" s="16" t="s">
        <v>159</v>
      </c>
      <c r="L38" s="27" t="s">
        <v>160</v>
      </c>
    </row>
    <row r="39" s="3" customFormat="1" ht="40" customHeight="1" spans="1:12">
      <c r="A39" s="10" t="s">
        <v>161</v>
      </c>
      <c r="B39" s="9" t="s">
        <v>128</v>
      </c>
      <c r="C39" s="11" t="s">
        <v>79</v>
      </c>
      <c r="D39" s="9" t="s">
        <v>26</v>
      </c>
      <c r="E39" s="9" t="s">
        <v>162</v>
      </c>
      <c r="F39" s="16" t="s">
        <v>163</v>
      </c>
      <c r="G39" s="16" t="s">
        <v>164</v>
      </c>
      <c r="H39" s="16" t="s">
        <v>21</v>
      </c>
      <c r="I39" s="16" t="s">
        <v>165</v>
      </c>
      <c r="J39" s="16" t="s">
        <v>166</v>
      </c>
      <c r="K39" s="16" t="s">
        <v>167</v>
      </c>
      <c r="L39" s="27" t="s">
        <v>168</v>
      </c>
    </row>
    <row r="40" s="3" customFormat="1" ht="40" customHeight="1" spans="1:12">
      <c r="A40" s="10" t="s">
        <v>169</v>
      </c>
      <c r="B40" s="10" t="s">
        <v>19</v>
      </c>
      <c r="C40" s="11" t="s">
        <v>51</v>
      </c>
      <c r="D40" s="9" t="s">
        <v>19</v>
      </c>
      <c r="E40" s="9" t="s">
        <v>19</v>
      </c>
      <c r="F40" s="9" t="s">
        <v>21</v>
      </c>
      <c r="G40" s="9" t="s">
        <v>21</v>
      </c>
      <c r="H40" s="9" t="s">
        <v>21</v>
      </c>
      <c r="I40" s="9" t="s">
        <v>22</v>
      </c>
      <c r="J40" s="9" t="s">
        <v>21</v>
      </c>
      <c r="K40" s="9" t="s">
        <v>19</v>
      </c>
      <c r="L40" s="9" t="s">
        <v>19</v>
      </c>
    </row>
    <row r="41" s="3" customFormat="1" ht="40" customHeight="1" spans="1:12">
      <c r="A41" s="10" t="s">
        <v>170</v>
      </c>
      <c r="B41" s="10" t="s">
        <v>19</v>
      </c>
      <c r="C41" s="11" t="s">
        <v>51</v>
      </c>
      <c r="D41" s="9" t="s">
        <v>19</v>
      </c>
      <c r="E41" s="9" t="s">
        <v>19</v>
      </c>
      <c r="F41" s="9" t="s">
        <v>21</v>
      </c>
      <c r="G41" s="9" t="s">
        <v>21</v>
      </c>
      <c r="H41" s="9" t="s">
        <v>21</v>
      </c>
      <c r="I41" s="9" t="s">
        <v>22</v>
      </c>
      <c r="J41" s="9" t="s">
        <v>21</v>
      </c>
      <c r="K41" s="9" t="s">
        <v>19</v>
      </c>
      <c r="L41" s="9" t="s">
        <v>19</v>
      </c>
    </row>
    <row r="42" s="3" customFormat="1" ht="40" customHeight="1" spans="1:12">
      <c r="A42" s="10" t="s">
        <v>171</v>
      </c>
      <c r="B42" s="10" t="s">
        <v>19</v>
      </c>
      <c r="C42" s="9" t="s">
        <v>51</v>
      </c>
      <c r="D42" s="9" t="s">
        <v>19</v>
      </c>
      <c r="E42" s="9" t="s">
        <v>19</v>
      </c>
      <c r="F42" s="9" t="s">
        <v>21</v>
      </c>
      <c r="G42" s="9" t="s">
        <v>21</v>
      </c>
      <c r="H42" s="9" t="s">
        <v>21</v>
      </c>
      <c r="I42" s="9" t="s">
        <v>22</v>
      </c>
      <c r="J42" s="9" t="s">
        <v>21</v>
      </c>
      <c r="K42" s="9" t="s">
        <v>19</v>
      </c>
      <c r="L42" s="28" t="s">
        <v>19</v>
      </c>
    </row>
    <row r="43" s="3" customFormat="1" ht="40" customHeight="1" spans="1:12">
      <c r="A43" s="22" t="s">
        <v>172</v>
      </c>
      <c r="B43" s="10" t="s">
        <v>19</v>
      </c>
      <c r="C43" s="11" t="s">
        <v>51</v>
      </c>
      <c r="D43" s="9" t="s">
        <v>19</v>
      </c>
      <c r="E43" s="9" t="s">
        <v>19</v>
      </c>
      <c r="F43" s="9" t="s">
        <v>21</v>
      </c>
      <c r="G43" s="9" t="s">
        <v>21</v>
      </c>
      <c r="H43" s="9" t="s">
        <v>21</v>
      </c>
      <c r="I43" s="9" t="s">
        <v>22</v>
      </c>
      <c r="J43" s="9" t="s">
        <v>21</v>
      </c>
      <c r="K43" s="9" t="s">
        <v>19</v>
      </c>
      <c r="L43" s="9" t="s">
        <v>19</v>
      </c>
    </row>
    <row r="44" s="3" customFormat="1" ht="40" customHeight="1" spans="1:12">
      <c r="A44" s="10" t="s">
        <v>173</v>
      </c>
      <c r="B44" s="9" t="s">
        <v>43</v>
      </c>
      <c r="C44" s="11" t="s">
        <v>20</v>
      </c>
      <c r="D44" s="9" t="s">
        <v>26</v>
      </c>
      <c r="E44" s="9" t="s">
        <v>174</v>
      </c>
      <c r="F44" s="16" t="s">
        <v>175</v>
      </c>
      <c r="G44" s="16" t="s">
        <v>176</v>
      </c>
      <c r="H44" s="16" t="s">
        <v>21</v>
      </c>
      <c r="I44" s="16" t="s">
        <v>177</v>
      </c>
      <c r="J44" s="16" t="s">
        <v>178</v>
      </c>
      <c r="K44" s="16" t="s">
        <v>179</v>
      </c>
      <c r="L44" s="27" t="s">
        <v>180</v>
      </c>
    </row>
    <row r="45" s="3" customFormat="1" ht="40" customHeight="1" spans="1:12">
      <c r="A45" s="10" t="s">
        <v>181</v>
      </c>
      <c r="B45" s="10" t="s">
        <v>19</v>
      </c>
      <c r="C45" s="11" t="s">
        <v>51</v>
      </c>
      <c r="D45" s="9" t="s">
        <v>19</v>
      </c>
      <c r="E45" s="9" t="s">
        <v>19</v>
      </c>
      <c r="F45" s="9" t="s">
        <v>21</v>
      </c>
      <c r="G45" s="9" t="s">
        <v>21</v>
      </c>
      <c r="H45" s="9" t="s">
        <v>21</v>
      </c>
      <c r="I45" s="9" t="s">
        <v>22</v>
      </c>
      <c r="J45" s="9" t="s">
        <v>21</v>
      </c>
      <c r="K45" s="9" t="s">
        <v>19</v>
      </c>
      <c r="L45" s="9" t="s">
        <v>19</v>
      </c>
    </row>
    <row r="46" s="3" customFormat="1" ht="40" customHeight="1" spans="1:12">
      <c r="A46" s="10" t="s">
        <v>182</v>
      </c>
      <c r="B46" s="10" t="s">
        <v>19</v>
      </c>
      <c r="C46" s="11" t="s">
        <v>51</v>
      </c>
      <c r="D46" s="9" t="s">
        <v>19</v>
      </c>
      <c r="E46" s="9" t="s">
        <v>19</v>
      </c>
      <c r="F46" s="9" t="s">
        <v>21</v>
      </c>
      <c r="G46" s="9" t="s">
        <v>21</v>
      </c>
      <c r="H46" s="9" t="s">
        <v>21</v>
      </c>
      <c r="I46" s="9" t="s">
        <v>22</v>
      </c>
      <c r="J46" s="9" t="s">
        <v>21</v>
      </c>
      <c r="K46" s="9" t="s">
        <v>19</v>
      </c>
      <c r="L46" s="9" t="s">
        <v>19</v>
      </c>
    </row>
    <row r="47" s="3" customFormat="1" ht="40" customHeight="1" spans="1:12">
      <c r="A47" s="10" t="s">
        <v>183</v>
      </c>
      <c r="B47" s="9" t="s">
        <v>128</v>
      </c>
      <c r="C47" s="11" t="s">
        <v>36</v>
      </c>
      <c r="D47" s="9" t="s">
        <v>26</v>
      </c>
      <c r="E47" s="9" t="s">
        <v>27</v>
      </c>
      <c r="F47" s="16" t="s">
        <v>184</v>
      </c>
      <c r="G47" s="16" t="s">
        <v>185</v>
      </c>
      <c r="H47" s="16" t="s">
        <v>186</v>
      </c>
      <c r="I47" s="16" t="s">
        <v>187</v>
      </c>
      <c r="J47" s="16" t="s">
        <v>188</v>
      </c>
      <c r="K47" s="16" t="s">
        <v>189</v>
      </c>
      <c r="L47" s="27" t="s">
        <v>190</v>
      </c>
    </row>
    <row r="48" s="3" customFormat="1" ht="40" customHeight="1" spans="1:12">
      <c r="A48" s="10" t="s">
        <v>191</v>
      </c>
      <c r="B48" s="10" t="s">
        <v>43</v>
      </c>
      <c r="C48" s="11" t="s">
        <v>20</v>
      </c>
      <c r="D48" s="9" t="s">
        <v>26</v>
      </c>
      <c r="E48" s="9" t="s">
        <v>192</v>
      </c>
      <c r="F48" s="23" t="s">
        <v>193</v>
      </c>
      <c r="G48" s="16" t="s">
        <v>194</v>
      </c>
      <c r="H48" s="16" t="s">
        <v>21</v>
      </c>
      <c r="I48" s="16" t="s">
        <v>46</v>
      </c>
      <c r="J48" s="16" t="s">
        <v>195</v>
      </c>
      <c r="K48" s="16" t="s">
        <v>196</v>
      </c>
      <c r="L48" s="27" t="s">
        <v>197</v>
      </c>
    </row>
    <row r="49" s="3" customFormat="1" ht="40" customHeight="1" spans="1:12">
      <c r="A49" s="10" t="s">
        <v>198</v>
      </c>
      <c r="B49" s="10" t="s">
        <v>19</v>
      </c>
      <c r="C49" s="11" t="s">
        <v>51</v>
      </c>
      <c r="D49" s="9" t="s">
        <v>19</v>
      </c>
      <c r="E49" s="9" t="s">
        <v>19</v>
      </c>
      <c r="F49" s="9" t="s">
        <v>21</v>
      </c>
      <c r="G49" s="9" t="s">
        <v>21</v>
      </c>
      <c r="H49" s="9" t="s">
        <v>21</v>
      </c>
      <c r="I49" s="9" t="s">
        <v>22</v>
      </c>
      <c r="J49" s="9" t="s">
        <v>21</v>
      </c>
      <c r="K49" s="9" t="s">
        <v>19</v>
      </c>
      <c r="L49" s="9" t="s">
        <v>19</v>
      </c>
    </row>
    <row r="50" s="3" customFormat="1" ht="40" customHeight="1" spans="1:12">
      <c r="A50" s="10" t="s">
        <v>199</v>
      </c>
      <c r="B50" s="9" t="s">
        <v>200</v>
      </c>
      <c r="C50" s="11" t="s">
        <v>79</v>
      </c>
      <c r="D50" s="9" t="s">
        <v>26</v>
      </c>
      <c r="E50" s="9" t="s">
        <v>201</v>
      </c>
      <c r="F50" s="16" t="s">
        <v>202</v>
      </c>
      <c r="G50" s="16" t="s">
        <v>203</v>
      </c>
      <c r="H50" s="16" t="s">
        <v>204</v>
      </c>
      <c r="I50" s="16" t="s">
        <v>205</v>
      </c>
      <c r="J50" s="16" t="s">
        <v>206</v>
      </c>
      <c r="K50" s="16" t="s">
        <v>207</v>
      </c>
      <c r="L50" s="27" t="s">
        <v>208</v>
      </c>
    </row>
    <row r="51" s="3" customFormat="1" ht="40" customHeight="1" spans="1:12">
      <c r="A51" s="10" t="s">
        <v>209</v>
      </c>
      <c r="B51" s="10" t="s">
        <v>24</v>
      </c>
      <c r="C51" s="11" t="s">
        <v>20</v>
      </c>
      <c r="D51" s="9" t="s">
        <v>26</v>
      </c>
      <c r="E51" s="9" t="s">
        <v>19</v>
      </c>
      <c r="F51" s="16" t="s">
        <v>210</v>
      </c>
      <c r="G51" s="16" t="s">
        <v>211</v>
      </c>
      <c r="H51" s="16" t="s">
        <v>30</v>
      </c>
      <c r="I51" s="16" t="s">
        <v>212</v>
      </c>
      <c r="J51" s="16" t="s">
        <v>213</v>
      </c>
      <c r="K51" s="16" t="s">
        <v>214</v>
      </c>
      <c r="L51" s="27" t="s">
        <v>19</v>
      </c>
    </row>
    <row r="52" s="3" customFormat="1" ht="40" customHeight="1" spans="1:12">
      <c r="A52" s="10" t="s">
        <v>215</v>
      </c>
      <c r="B52" s="10" t="s">
        <v>19</v>
      </c>
      <c r="C52" s="11" t="s">
        <v>51</v>
      </c>
      <c r="D52" s="9" t="s">
        <v>19</v>
      </c>
      <c r="E52" s="9" t="s">
        <v>19</v>
      </c>
      <c r="F52" s="9" t="s">
        <v>21</v>
      </c>
      <c r="G52" s="9" t="s">
        <v>21</v>
      </c>
      <c r="H52" s="9" t="s">
        <v>21</v>
      </c>
      <c r="I52" s="9" t="s">
        <v>22</v>
      </c>
      <c r="J52" s="9" t="s">
        <v>21</v>
      </c>
      <c r="K52" s="9" t="s">
        <v>19</v>
      </c>
      <c r="L52" s="9" t="s">
        <v>19</v>
      </c>
    </row>
    <row r="53" s="3" customFormat="1" ht="40" customHeight="1" spans="1:12">
      <c r="A53" s="10" t="s">
        <v>216</v>
      </c>
      <c r="B53" s="10" t="s">
        <v>19</v>
      </c>
      <c r="C53" s="11" t="s">
        <v>51</v>
      </c>
      <c r="D53" s="9" t="s">
        <v>19</v>
      </c>
      <c r="E53" s="9" t="s">
        <v>19</v>
      </c>
      <c r="F53" s="9" t="s">
        <v>21</v>
      </c>
      <c r="G53" s="9" t="s">
        <v>21</v>
      </c>
      <c r="H53" s="9" t="s">
        <v>21</v>
      </c>
      <c r="I53" s="9" t="s">
        <v>22</v>
      </c>
      <c r="J53" s="9" t="s">
        <v>21</v>
      </c>
      <c r="K53" s="9" t="s">
        <v>19</v>
      </c>
      <c r="L53" s="9" t="s">
        <v>19</v>
      </c>
    </row>
    <row r="54" s="3" customFormat="1" ht="40" customHeight="1" spans="1:12">
      <c r="A54" s="10" t="s">
        <v>217</v>
      </c>
      <c r="B54" s="10" t="s">
        <v>24</v>
      </c>
      <c r="C54" s="11" t="s">
        <v>19</v>
      </c>
      <c r="D54" s="9" t="s">
        <v>26</v>
      </c>
      <c r="E54" s="9" t="s">
        <v>218</v>
      </c>
      <c r="F54" s="16" t="s">
        <v>88</v>
      </c>
      <c r="G54" s="24" t="s">
        <v>219</v>
      </c>
      <c r="H54" s="16" t="s">
        <v>220</v>
      </c>
      <c r="I54" s="16" t="s">
        <v>90</v>
      </c>
      <c r="J54" s="16" t="s">
        <v>221</v>
      </c>
      <c r="K54" s="16" t="s">
        <v>222</v>
      </c>
      <c r="L54" s="27" t="s">
        <v>223</v>
      </c>
    </row>
    <row r="55" s="3" customFormat="1" ht="40" customHeight="1" spans="1:12">
      <c r="A55" s="10" t="s">
        <v>224</v>
      </c>
      <c r="B55" s="10" t="s">
        <v>43</v>
      </c>
      <c r="C55" s="11" t="s">
        <v>20</v>
      </c>
      <c r="D55" s="9" t="s">
        <v>26</v>
      </c>
      <c r="E55" s="9" t="s">
        <v>19</v>
      </c>
      <c r="F55" s="16" t="s">
        <v>28</v>
      </c>
      <c r="G55" s="16" t="s">
        <v>225</v>
      </c>
      <c r="H55" s="16" t="s">
        <v>21</v>
      </c>
      <c r="I55" s="16" t="s">
        <v>226</v>
      </c>
      <c r="J55" s="16" t="s">
        <v>227</v>
      </c>
      <c r="K55" s="16" t="s">
        <v>228</v>
      </c>
      <c r="L55" s="27" t="s">
        <v>229</v>
      </c>
    </row>
    <row r="56" s="3" customFormat="1" ht="40" customHeight="1" spans="1:12">
      <c r="A56" s="10" t="s">
        <v>230</v>
      </c>
      <c r="B56" s="10" t="s">
        <v>19</v>
      </c>
      <c r="C56" s="11" t="s">
        <v>51</v>
      </c>
      <c r="D56" s="9" t="s">
        <v>19</v>
      </c>
      <c r="E56" s="9" t="s">
        <v>19</v>
      </c>
      <c r="F56" s="9" t="s">
        <v>21</v>
      </c>
      <c r="G56" s="9" t="s">
        <v>21</v>
      </c>
      <c r="H56" s="9" t="s">
        <v>21</v>
      </c>
      <c r="I56" s="9" t="s">
        <v>22</v>
      </c>
      <c r="J56" s="9" t="s">
        <v>21</v>
      </c>
      <c r="K56" s="9" t="s">
        <v>19</v>
      </c>
      <c r="L56" s="9" t="s">
        <v>19</v>
      </c>
    </row>
    <row r="57" s="3" customFormat="1" ht="40" customHeight="1" spans="1:12">
      <c r="A57" s="10" t="s">
        <v>231</v>
      </c>
      <c r="B57" s="10" t="s">
        <v>19</v>
      </c>
      <c r="C57" s="11" t="s">
        <v>51</v>
      </c>
      <c r="D57" s="9" t="s">
        <v>19</v>
      </c>
      <c r="E57" s="9" t="s">
        <v>19</v>
      </c>
      <c r="F57" s="9" t="s">
        <v>21</v>
      </c>
      <c r="G57" s="9" t="s">
        <v>21</v>
      </c>
      <c r="H57" s="9" t="s">
        <v>21</v>
      </c>
      <c r="I57" s="9" t="s">
        <v>22</v>
      </c>
      <c r="J57" s="9" t="s">
        <v>21</v>
      </c>
      <c r="K57" s="9" t="s">
        <v>19</v>
      </c>
      <c r="L57" s="9" t="s">
        <v>19</v>
      </c>
    </row>
    <row r="58" s="3" customFormat="1" ht="40" customHeight="1" spans="1:12">
      <c r="A58" s="10" t="s">
        <v>232</v>
      </c>
      <c r="B58" s="10" t="s">
        <v>19</v>
      </c>
      <c r="C58" s="11" t="s">
        <v>51</v>
      </c>
      <c r="D58" s="9" t="s">
        <v>19</v>
      </c>
      <c r="E58" s="9" t="s">
        <v>19</v>
      </c>
      <c r="F58" s="9" t="s">
        <v>21</v>
      </c>
      <c r="G58" s="9" t="s">
        <v>21</v>
      </c>
      <c r="H58" s="9" t="s">
        <v>21</v>
      </c>
      <c r="I58" s="9" t="s">
        <v>22</v>
      </c>
      <c r="J58" s="9" t="s">
        <v>21</v>
      </c>
      <c r="K58" s="9" t="s">
        <v>19</v>
      </c>
      <c r="L58" s="9" t="s">
        <v>19</v>
      </c>
    </row>
    <row r="59" s="3" customFormat="1" ht="40" customHeight="1" spans="1:12">
      <c r="A59" s="10" t="s">
        <v>233</v>
      </c>
      <c r="B59" s="10" t="s">
        <v>19</v>
      </c>
      <c r="C59" s="11" t="s">
        <v>234</v>
      </c>
      <c r="D59" s="9" t="s">
        <v>19</v>
      </c>
      <c r="E59" s="9" t="s">
        <v>19</v>
      </c>
      <c r="F59" s="9" t="s">
        <v>21</v>
      </c>
      <c r="G59" s="9" t="s">
        <v>21</v>
      </c>
      <c r="H59" s="9" t="s">
        <v>21</v>
      </c>
      <c r="I59" s="9" t="s">
        <v>22</v>
      </c>
      <c r="J59" s="9" t="s">
        <v>21</v>
      </c>
      <c r="K59" s="9" t="s">
        <v>19</v>
      </c>
      <c r="L59" s="9" t="s">
        <v>19</v>
      </c>
    </row>
    <row r="60" s="3" customFormat="1" ht="40" customHeight="1" spans="1:12">
      <c r="A60" s="10" t="s">
        <v>235</v>
      </c>
      <c r="B60" s="10" t="s">
        <v>19</v>
      </c>
      <c r="C60" s="11" t="s">
        <v>51</v>
      </c>
      <c r="D60" s="9" t="s">
        <v>19</v>
      </c>
      <c r="E60" s="9" t="s">
        <v>19</v>
      </c>
      <c r="F60" s="9" t="s">
        <v>21</v>
      </c>
      <c r="G60" s="9" t="s">
        <v>21</v>
      </c>
      <c r="H60" s="9" t="s">
        <v>21</v>
      </c>
      <c r="I60" s="9" t="s">
        <v>22</v>
      </c>
      <c r="J60" s="9" t="s">
        <v>21</v>
      </c>
      <c r="K60" s="9" t="s">
        <v>19</v>
      </c>
      <c r="L60" s="9" t="s">
        <v>19</v>
      </c>
    </row>
    <row r="61" s="3" customFormat="1" ht="40" customHeight="1" spans="1:12">
      <c r="A61" s="10" t="s">
        <v>236</v>
      </c>
      <c r="B61" s="10" t="s">
        <v>237</v>
      </c>
      <c r="C61" s="11" t="s">
        <v>20</v>
      </c>
      <c r="D61" s="9" t="s">
        <v>26</v>
      </c>
      <c r="E61" s="9" t="s">
        <v>27</v>
      </c>
      <c r="F61" s="16" t="s">
        <v>238</v>
      </c>
      <c r="G61" s="16" t="s">
        <v>239</v>
      </c>
      <c r="H61" s="16" t="s">
        <v>240</v>
      </c>
      <c r="I61" s="16" t="s">
        <v>241</v>
      </c>
      <c r="J61" s="16" t="s">
        <v>242</v>
      </c>
      <c r="K61" s="16" t="s">
        <v>243</v>
      </c>
      <c r="L61" s="27" t="s">
        <v>244</v>
      </c>
    </row>
    <row r="62" s="3" customFormat="1" ht="40" customHeight="1" spans="1:12">
      <c r="A62" s="10" t="s">
        <v>245</v>
      </c>
      <c r="B62" s="10" t="s">
        <v>19</v>
      </c>
      <c r="C62" s="11" t="s">
        <v>246</v>
      </c>
      <c r="D62" s="9" t="s">
        <v>19</v>
      </c>
      <c r="E62" s="9" t="s">
        <v>19</v>
      </c>
      <c r="F62" s="9" t="s">
        <v>21</v>
      </c>
      <c r="G62" s="9" t="s">
        <v>21</v>
      </c>
      <c r="H62" s="9" t="s">
        <v>21</v>
      </c>
      <c r="I62" s="9" t="s">
        <v>22</v>
      </c>
      <c r="J62" s="9" t="s">
        <v>21</v>
      </c>
      <c r="K62" s="9" t="s">
        <v>19</v>
      </c>
      <c r="L62" s="9" t="s">
        <v>19</v>
      </c>
    </row>
    <row r="63" s="3" customFormat="1" ht="40" customHeight="1" spans="1:12">
      <c r="A63" s="10" t="s">
        <v>247</v>
      </c>
      <c r="B63" s="10" t="s">
        <v>43</v>
      </c>
      <c r="C63" s="11" t="s">
        <v>20</v>
      </c>
      <c r="D63" s="9" t="s">
        <v>248</v>
      </c>
      <c r="E63" s="9" t="s">
        <v>249</v>
      </c>
      <c r="F63" s="16" t="s">
        <v>250</v>
      </c>
      <c r="G63" s="16" t="s">
        <v>251</v>
      </c>
      <c r="H63" s="16" t="s">
        <v>21</v>
      </c>
      <c r="I63" s="16" t="s">
        <v>252</v>
      </c>
      <c r="J63" s="16" t="s">
        <v>253</v>
      </c>
      <c r="K63" s="16" t="s">
        <v>254</v>
      </c>
      <c r="L63" s="27" t="s">
        <v>255</v>
      </c>
    </row>
    <row r="64" s="2" customFormat="1" ht="40" customHeight="1" spans="1:12">
      <c r="A64" s="12" t="s">
        <v>256</v>
      </c>
      <c r="B64" s="14" t="s">
        <v>128</v>
      </c>
      <c r="C64" s="13" t="s">
        <v>79</v>
      </c>
      <c r="D64" s="14" t="s">
        <v>26</v>
      </c>
      <c r="E64" s="14" t="s">
        <v>257</v>
      </c>
      <c r="F64" s="15" t="s">
        <v>258</v>
      </c>
      <c r="G64" s="15" t="s">
        <v>259</v>
      </c>
      <c r="H64" s="15" t="s">
        <v>21</v>
      </c>
      <c r="I64" s="15" t="s">
        <v>260</v>
      </c>
      <c r="J64" s="15" t="s">
        <v>261</v>
      </c>
      <c r="K64" s="15" t="s">
        <v>262</v>
      </c>
      <c r="L64" s="26" t="s">
        <v>263</v>
      </c>
    </row>
    <row r="65" s="3" customFormat="1" ht="40" customHeight="1" spans="1:12">
      <c r="A65" s="10" t="s">
        <v>264</v>
      </c>
      <c r="B65" s="10" t="s">
        <v>19</v>
      </c>
      <c r="C65" s="11" t="s">
        <v>20</v>
      </c>
      <c r="D65" s="9" t="s">
        <v>26</v>
      </c>
      <c r="E65" s="9" t="s">
        <v>265</v>
      </c>
      <c r="F65" s="16" t="s">
        <v>266</v>
      </c>
      <c r="G65" s="16" t="s">
        <v>267</v>
      </c>
      <c r="H65" s="16" t="s">
        <v>30</v>
      </c>
      <c r="I65" s="16" t="s">
        <v>268</v>
      </c>
      <c r="J65" s="16" t="s">
        <v>269</v>
      </c>
      <c r="K65" s="16" t="s">
        <v>19</v>
      </c>
      <c r="L65" s="16" t="s">
        <v>19</v>
      </c>
    </row>
    <row r="66" s="3" customFormat="1" ht="40" customHeight="1" spans="1:12">
      <c r="A66" s="10" t="s">
        <v>270</v>
      </c>
      <c r="B66" s="10" t="s">
        <v>19</v>
      </c>
      <c r="C66" s="11" t="s">
        <v>246</v>
      </c>
      <c r="D66" s="9" t="s">
        <v>19</v>
      </c>
      <c r="E66" s="29" t="s">
        <v>19</v>
      </c>
      <c r="F66" s="9" t="s">
        <v>21</v>
      </c>
      <c r="G66" s="9" t="s">
        <v>21</v>
      </c>
      <c r="H66" s="9" t="s">
        <v>21</v>
      </c>
      <c r="I66" s="9" t="s">
        <v>22</v>
      </c>
      <c r="J66" s="9" t="s">
        <v>21</v>
      </c>
      <c r="K66" s="9" t="s">
        <v>19</v>
      </c>
      <c r="L66" s="9" t="s">
        <v>19</v>
      </c>
    </row>
    <row r="67" s="3" customFormat="1" ht="40" customHeight="1" spans="1:12">
      <c r="A67" s="10" t="s">
        <v>271</v>
      </c>
      <c r="B67" s="10" t="s">
        <v>19</v>
      </c>
      <c r="C67" s="11" t="s">
        <v>51</v>
      </c>
      <c r="D67" s="9" t="s">
        <v>19</v>
      </c>
      <c r="E67" s="9" t="s">
        <v>19</v>
      </c>
      <c r="F67" s="9" t="s">
        <v>21</v>
      </c>
      <c r="G67" s="9" t="s">
        <v>21</v>
      </c>
      <c r="H67" s="9" t="s">
        <v>21</v>
      </c>
      <c r="I67" s="9" t="s">
        <v>22</v>
      </c>
      <c r="J67" s="9" t="s">
        <v>21</v>
      </c>
      <c r="K67" s="9" t="s">
        <v>19</v>
      </c>
      <c r="L67" s="9" t="s">
        <v>19</v>
      </c>
    </row>
    <row r="68" s="3" customFormat="1" ht="40" customHeight="1" spans="1:12">
      <c r="A68" s="10" t="s">
        <v>272</v>
      </c>
      <c r="B68" s="10" t="s">
        <v>43</v>
      </c>
      <c r="C68" s="11" t="s">
        <v>20</v>
      </c>
      <c r="D68" s="9" t="s">
        <v>26</v>
      </c>
      <c r="E68" s="9" t="s">
        <v>273</v>
      </c>
      <c r="F68" s="16" t="s">
        <v>274</v>
      </c>
      <c r="G68" s="16" t="s">
        <v>275</v>
      </c>
      <c r="H68" s="16" t="s">
        <v>21</v>
      </c>
      <c r="I68" s="16" t="s">
        <v>276</v>
      </c>
      <c r="J68" s="16" t="s">
        <v>277</v>
      </c>
      <c r="K68" s="16" t="s">
        <v>278</v>
      </c>
      <c r="L68" s="27" t="s">
        <v>279</v>
      </c>
    </row>
    <row r="69" s="3" customFormat="1" ht="40" customHeight="1" spans="1:12">
      <c r="A69" s="10" t="s">
        <v>280</v>
      </c>
      <c r="B69" s="10" t="s">
        <v>19</v>
      </c>
      <c r="C69" s="11" t="s">
        <v>51</v>
      </c>
      <c r="D69" s="9" t="s">
        <v>19</v>
      </c>
      <c r="E69" s="9" t="s">
        <v>19</v>
      </c>
      <c r="F69" s="9" t="s">
        <v>21</v>
      </c>
      <c r="G69" s="9" t="s">
        <v>21</v>
      </c>
      <c r="H69" s="9" t="s">
        <v>21</v>
      </c>
      <c r="I69" s="9" t="s">
        <v>22</v>
      </c>
      <c r="J69" s="9" t="s">
        <v>21</v>
      </c>
      <c r="K69" s="9" t="s">
        <v>19</v>
      </c>
      <c r="L69" s="9" t="s">
        <v>19</v>
      </c>
    </row>
    <row r="70" s="3" customFormat="1" ht="40" customHeight="1" spans="1:12">
      <c r="A70" s="10" t="s">
        <v>281</v>
      </c>
      <c r="B70" s="10" t="s">
        <v>43</v>
      </c>
      <c r="C70" s="9" t="s">
        <v>19</v>
      </c>
      <c r="D70" s="9" t="s">
        <v>26</v>
      </c>
      <c r="E70" s="9" t="s">
        <v>27</v>
      </c>
      <c r="F70" s="16" t="s">
        <v>282</v>
      </c>
      <c r="G70" s="16" t="s">
        <v>283</v>
      </c>
      <c r="H70" s="16" t="s">
        <v>284</v>
      </c>
      <c r="I70" s="16" t="s">
        <v>285</v>
      </c>
      <c r="J70" s="16" t="s">
        <v>286</v>
      </c>
      <c r="K70" s="16" t="s">
        <v>287</v>
      </c>
      <c r="L70" s="27" t="s">
        <v>288</v>
      </c>
    </row>
    <row r="71" s="3" customFormat="1" ht="40" customHeight="1" spans="1:12">
      <c r="A71" s="10" t="s">
        <v>289</v>
      </c>
      <c r="B71" s="10" t="s">
        <v>24</v>
      </c>
      <c r="C71" s="11" t="s">
        <v>290</v>
      </c>
      <c r="D71" s="9" t="s">
        <v>26</v>
      </c>
      <c r="E71" s="9" t="s">
        <v>19</v>
      </c>
      <c r="F71" s="16" t="s">
        <v>291</v>
      </c>
      <c r="G71" s="16" t="s">
        <v>292</v>
      </c>
      <c r="H71" s="16" t="s">
        <v>21</v>
      </c>
      <c r="I71" s="16" t="s">
        <v>293</v>
      </c>
      <c r="J71" s="16" t="s">
        <v>294</v>
      </c>
      <c r="K71" s="16" t="s">
        <v>295</v>
      </c>
      <c r="L71" s="27" t="s">
        <v>296</v>
      </c>
    </row>
    <row r="72" s="3" customFormat="1" ht="40" customHeight="1" spans="1:12">
      <c r="A72" s="10" t="s">
        <v>297</v>
      </c>
      <c r="B72" s="10" t="s">
        <v>19</v>
      </c>
      <c r="C72" s="11" t="s">
        <v>51</v>
      </c>
      <c r="D72" s="9" t="s">
        <v>19</v>
      </c>
      <c r="E72" s="9" t="s">
        <v>19</v>
      </c>
      <c r="F72" s="9" t="s">
        <v>21</v>
      </c>
      <c r="G72" s="9" t="s">
        <v>21</v>
      </c>
      <c r="H72" s="9" t="s">
        <v>21</v>
      </c>
      <c r="I72" s="9" t="s">
        <v>22</v>
      </c>
      <c r="J72" s="9" t="s">
        <v>21</v>
      </c>
      <c r="K72" s="9" t="s">
        <v>19</v>
      </c>
      <c r="L72" s="9" t="s">
        <v>19</v>
      </c>
    </row>
    <row r="73" s="3" customFormat="1" ht="40" customHeight="1" spans="1:12">
      <c r="A73" s="10" t="s">
        <v>298</v>
      </c>
      <c r="B73" s="10" t="s">
        <v>19</v>
      </c>
      <c r="C73" s="11" t="s">
        <v>299</v>
      </c>
      <c r="D73" s="9" t="s">
        <v>19</v>
      </c>
      <c r="E73" s="9" t="s">
        <v>19</v>
      </c>
      <c r="F73" s="16" t="s">
        <v>21</v>
      </c>
      <c r="G73" s="16" t="s">
        <v>21</v>
      </c>
      <c r="H73" s="16" t="s">
        <v>21</v>
      </c>
      <c r="I73" s="16" t="s">
        <v>22</v>
      </c>
      <c r="J73" s="16" t="s">
        <v>21</v>
      </c>
      <c r="K73" s="16" t="s">
        <v>19</v>
      </c>
      <c r="L73" s="27" t="s">
        <v>19</v>
      </c>
    </row>
    <row r="74" s="3" customFormat="1" ht="40" customHeight="1" spans="1:12">
      <c r="A74" s="10" t="s">
        <v>300</v>
      </c>
      <c r="B74" s="9" t="s">
        <v>78</v>
      </c>
      <c r="C74" s="11" t="s">
        <v>79</v>
      </c>
      <c r="D74" s="9" t="s">
        <v>26</v>
      </c>
      <c r="E74" s="9" t="s">
        <v>301</v>
      </c>
      <c r="F74" s="16" t="s">
        <v>130</v>
      </c>
      <c r="G74" s="16" t="s">
        <v>302</v>
      </c>
      <c r="H74" s="16" t="s">
        <v>30</v>
      </c>
      <c r="I74" s="16" t="s">
        <v>303</v>
      </c>
      <c r="J74" s="16" t="s">
        <v>304</v>
      </c>
      <c r="K74" s="16" t="s">
        <v>305</v>
      </c>
      <c r="L74" s="27" t="s">
        <v>229</v>
      </c>
    </row>
    <row r="75" s="3" customFormat="1" ht="40" customHeight="1" spans="1:12">
      <c r="A75" s="10" t="s">
        <v>306</v>
      </c>
      <c r="B75" s="10" t="s">
        <v>24</v>
      </c>
      <c r="C75" s="11" t="s">
        <v>20</v>
      </c>
      <c r="D75" s="9" t="s">
        <v>26</v>
      </c>
      <c r="E75" s="9" t="s">
        <v>27</v>
      </c>
      <c r="F75" s="16" t="s">
        <v>307</v>
      </c>
      <c r="G75" s="16" t="s">
        <v>308</v>
      </c>
      <c r="H75" s="16" t="s">
        <v>30</v>
      </c>
      <c r="I75" s="16" t="s">
        <v>309</v>
      </c>
      <c r="J75" s="16" t="s">
        <v>310</v>
      </c>
      <c r="K75" s="16" t="s">
        <v>311</v>
      </c>
      <c r="L75" s="27" t="s">
        <v>312</v>
      </c>
    </row>
    <row r="76" s="3" customFormat="1" ht="40" customHeight="1" spans="1:12">
      <c r="A76" s="10" t="s">
        <v>313</v>
      </c>
      <c r="B76" s="10" t="s">
        <v>24</v>
      </c>
      <c r="C76" s="11" t="s">
        <v>20</v>
      </c>
      <c r="D76" s="9" t="s">
        <v>26</v>
      </c>
      <c r="E76" s="9" t="s">
        <v>19</v>
      </c>
      <c r="F76" s="16" t="s">
        <v>314</v>
      </c>
      <c r="G76" s="16" t="s">
        <v>315</v>
      </c>
      <c r="H76" s="30" t="s">
        <v>316</v>
      </c>
      <c r="I76" s="16" t="s">
        <v>212</v>
      </c>
      <c r="J76" s="16" t="s">
        <v>21</v>
      </c>
      <c r="K76" s="16" t="s">
        <v>19</v>
      </c>
      <c r="L76" s="30" t="s">
        <v>317</v>
      </c>
    </row>
    <row r="77" s="3" customFormat="1" ht="40" customHeight="1" spans="1:12">
      <c r="A77" s="10" t="s">
        <v>318</v>
      </c>
      <c r="B77" s="10" t="s">
        <v>19</v>
      </c>
      <c r="C77" s="11" t="s">
        <v>51</v>
      </c>
      <c r="D77" s="9" t="s">
        <v>19</v>
      </c>
      <c r="E77" s="9" t="s">
        <v>19</v>
      </c>
      <c r="F77" s="9" t="s">
        <v>21</v>
      </c>
      <c r="G77" s="9" t="s">
        <v>21</v>
      </c>
      <c r="H77" s="9" t="s">
        <v>21</v>
      </c>
      <c r="I77" s="9" t="s">
        <v>22</v>
      </c>
      <c r="J77" s="9" t="s">
        <v>21</v>
      </c>
      <c r="K77" s="9" t="s">
        <v>19</v>
      </c>
      <c r="L77" s="9" t="s">
        <v>19</v>
      </c>
    </row>
    <row r="78" s="3" customFormat="1" ht="40" customHeight="1" spans="1:12">
      <c r="A78" s="10" t="s">
        <v>319</v>
      </c>
      <c r="B78" s="10" t="s">
        <v>19</v>
      </c>
      <c r="C78" s="11" t="s">
        <v>51</v>
      </c>
      <c r="D78" s="9" t="s">
        <v>19</v>
      </c>
      <c r="E78" s="9" t="s">
        <v>19</v>
      </c>
      <c r="F78" s="9" t="s">
        <v>21</v>
      </c>
      <c r="G78" s="9" t="s">
        <v>21</v>
      </c>
      <c r="H78" s="9" t="s">
        <v>21</v>
      </c>
      <c r="I78" s="9" t="s">
        <v>22</v>
      </c>
      <c r="J78" s="9" t="s">
        <v>21</v>
      </c>
      <c r="K78" s="9" t="s">
        <v>19</v>
      </c>
      <c r="L78" s="9" t="s">
        <v>19</v>
      </c>
    </row>
    <row r="79" s="3" customFormat="1" ht="40" customHeight="1" spans="1:12">
      <c r="A79" s="10" t="s">
        <v>320</v>
      </c>
      <c r="B79" s="10" t="s">
        <v>19</v>
      </c>
      <c r="C79" s="11" t="s">
        <v>51</v>
      </c>
      <c r="D79" s="9" t="s">
        <v>19</v>
      </c>
      <c r="E79" s="9" t="s">
        <v>19</v>
      </c>
      <c r="F79" s="9" t="s">
        <v>21</v>
      </c>
      <c r="G79" s="9" t="s">
        <v>21</v>
      </c>
      <c r="H79" s="9" t="s">
        <v>21</v>
      </c>
      <c r="I79" s="9" t="s">
        <v>22</v>
      </c>
      <c r="J79" s="9" t="s">
        <v>21</v>
      </c>
      <c r="K79" s="9" t="s">
        <v>19</v>
      </c>
      <c r="L79" s="9" t="s">
        <v>19</v>
      </c>
    </row>
    <row r="80" s="3" customFormat="1" ht="40" customHeight="1" spans="1:12">
      <c r="A80" s="10" t="s">
        <v>321</v>
      </c>
      <c r="B80" s="10" t="s">
        <v>19</v>
      </c>
      <c r="C80" s="11" t="s">
        <v>51</v>
      </c>
      <c r="D80" s="9" t="s">
        <v>19</v>
      </c>
      <c r="E80" s="9" t="s">
        <v>19</v>
      </c>
      <c r="F80" s="9" t="s">
        <v>21</v>
      </c>
      <c r="G80" s="9" t="s">
        <v>21</v>
      </c>
      <c r="H80" s="9" t="s">
        <v>21</v>
      </c>
      <c r="I80" s="9" t="s">
        <v>22</v>
      </c>
      <c r="J80" s="9" t="s">
        <v>21</v>
      </c>
      <c r="K80" s="9" t="s">
        <v>19</v>
      </c>
      <c r="L80" s="9" t="s">
        <v>19</v>
      </c>
    </row>
    <row r="81" s="3" customFormat="1" ht="40" customHeight="1" spans="1:12">
      <c r="A81" s="10" t="s">
        <v>322</v>
      </c>
      <c r="B81" s="10" t="s">
        <v>24</v>
      </c>
      <c r="C81" s="11" t="s">
        <v>20</v>
      </c>
      <c r="D81" s="9" t="s">
        <v>26</v>
      </c>
      <c r="E81" s="9" t="s">
        <v>323</v>
      </c>
      <c r="F81" s="16" t="s">
        <v>324</v>
      </c>
      <c r="G81" s="16" t="s">
        <v>325</v>
      </c>
      <c r="H81" s="16" t="s">
        <v>30</v>
      </c>
      <c r="I81" s="16" t="s">
        <v>326</v>
      </c>
      <c r="J81" s="16" t="s">
        <v>327</v>
      </c>
      <c r="K81" s="16" t="s">
        <v>328</v>
      </c>
      <c r="L81" s="27" t="s">
        <v>19</v>
      </c>
    </row>
    <row r="82" s="3" customFormat="1" ht="40" customHeight="1" spans="1:12">
      <c r="A82" s="10" t="s">
        <v>329</v>
      </c>
      <c r="B82" s="10" t="s">
        <v>19</v>
      </c>
      <c r="C82" s="11" t="s">
        <v>330</v>
      </c>
      <c r="D82" s="9" t="s">
        <v>53</v>
      </c>
      <c r="E82" s="9" t="s">
        <v>54</v>
      </c>
      <c r="F82" s="21" t="s">
        <v>21</v>
      </c>
      <c r="G82" s="16" t="s">
        <v>331</v>
      </c>
      <c r="H82" s="16" t="s">
        <v>21</v>
      </c>
      <c r="I82" s="16" t="s">
        <v>22</v>
      </c>
      <c r="J82" s="16" t="s">
        <v>21</v>
      </c>
      <c r="K82" s="16" t="s">
        <v>19</v>
      </c>
      <c r="L82" s="27" t="s">
        <v>19</v>
      </c>
    </row>
    <row r="83" s="3" customFormat="1" ht="40" customHeight="1" spans="1:12">
      <c r="A83" s="10" t="s">
        <v>332</v>
      </c>
      <c r="B83" s="10" t="s">
        <v>19</v>
      </c>
      <c r="C83" s="11" t="s">
        <v>333</v>
      </c>
      <c r="D83" s="9" t="s">
        <v>19</v>
      </c>
      <c r="E83" s="9" t="s">
        <v>19</v>
      </c>
      <c r="F83" s="16" t="s">
        <v>21</v>
      </c>
      <c r="G83" s="16" t="s">
        <v>21</v>
      </c>
      <c r="H83" s="16" t="s">
        <v>21</v>
      </c>
      <c r="I83" s="16" t="s">
        <v>22</v>
      </c>
      <c r="J83" s="16" t="s">
        <v>21</v>
      </c>
      <c r="K83" s="16" t="s">
        <v>19</v>
      </c>
      <c r="L83" s="27" t="s">
        <v>19</v>
      </c>
    </row>
    <row r="84" s="3" customFormat="1" ht="40" customHeight="1" spans="1:12">
      <c r="A84" s="10" t="s">
        <v>334</v>
      </c>
      <c r="B84" s="9" t="s">
        <v>128</v>
      </c>
      <c r="C84" s="11" t="s">
        <v>79</v>
      </c>
      <c r="D84" s="10" t="s">
        <v>26</v>
      </c>
      <c r="E84" s="9" t="s">
        <v>19</v>
      </c>
      <c r="F84" s="21" t="s">
        <v>21</v>
      </c>
      <c r="G84" s="16" t="s">
        <v>335</v>
      </c>
      <c r="H84" s="16" t="s">
        <v>21</v>
      </c>
      <c r="I84" s="16" t="s">
        <v>22</v>
      </c>
      <c r="J84" s="16" t="s">
        <v>21</v>
      </c>
      <c r="K84" s="16" t="s">
        <v>19</v>
      </c>
      <c r="L84" s="27" t="s">
        <v>336</v>
      </c>
    </row>
    <row r="85" s="3" customFormat="1" ht="40" customHeight="1" spans="1:12">
      <c r="A85" s="10" t="s">
        <v>337</v>
      </c>
      <c r="B85" s="10" t="s">
        <v>24</v>
      </c>
      <c r="C85" s="11" t="s">
        <v>20</v>
      </c>
      <c r="D85" s="9" t="s">
        <v>26</v>
      </c>
      <c r="E85" s="9" t="s">
        <v>19</v>
      </c>
      <c r="F85" s="16" t="s">
        <v>338</v>
      </c>
      <c r="G85" s="16" t="s">
        <v>339</v>
      </c>
      <c r="H85" s="16" t="s">
        <v>30</v>
      </c>
      <c r="I85" s="16" t="s">
        <v>212</v>
      </c>
      <c r="J85" s="16" t="s">
        <v>340</v>
      </c>
      <c r="K85" s="16" t="s">
        <v>19</v>
      </c>
      <c r="L85" s="27" t="s">
        <v>19</v>
      </c>
    </row>
    <row r="86" s="3" customFormat="1" ht="40" customHeight="1" spans="1:12">
      <c r="A86" s="10" t="s">
        <v>341</v>
      </c>
      <c r="B86" s="10" t="s">
        <v>19</v>
      </c>
      <c r="C86" s="11" t="s">
        <v>51</v>
      </c>
      <c r="D86" s="9" t="s">
        <v>19</v>
      </c>
      <c r="E86" s="9" t="s">
        <v>19</v>
      </c>
      <c r="F86" s="9" t="s">
        <v>21</v>
      </c>
      <c r="G86" s="9" t="s">
        <v>21</v>
      </c>
      <c r="H86" s="9" t="s">
        <v>21</v>
      </c>
      <c r="I86" s="9" t="s">
        <v>22</v>
      </c>
      <c r="J86" s="9" t="s">
        <v>21</v>
      </c>
      <c r="K86" s="9" t="s">
        <v>19</v>
      </c>
      <c r="L86" s="9" t="s">
        <v>19</v>
      </c>
    </row>
    <row r="87" s="3" customFormat="1" ht="40" customHeight="1" spans="1:12">
      <c r="A87" s="10" t="s">
        <v>342</v>
      </c>
      <c r="B87" s="10" t="s">
        <v>24</v>
      </c>
      <c r="C87" s="11" t="s">
        <v>19</v>
      </c>
      <c r="D87" s="9" t="s">
        <v>26</v>
      </c>
      <c r="E87" s="9" t="s">
        <v>27</v>
      </c>
      <c r="F87" s="16" t="s">
        <v>28</v>
      </c>
      <c r="G87" s="24" t="s">
        <v>343</v>
      </c>
      <c r="H87" s="16" t="s">
        <v>344</v>
      </c>
      <c r="I87" s="16" t="s">
        <v>345</v>
      </c>
      <c r="J87" s="16" t="s">
        <v>21</v>
      </c>
      <c r="K87" s="16" t="s">
        <v>346</v>
      </c>
      <c r="L87" s="27" t="s">
        <v>19</v>
      </c>
    </row>
    <row r="88" s="3" customFormat="1" ht="40" customHeight="1" spans="1:12">
      <c r="A88" s="10" t="s">
        <v>347</v>
      </c>
      <c r="B88" s="9" t="s">
        <v>128</v>
      </c>
      <c r="C88" s="11" t="s">
        <v>20</v>
      </c>
      <c r="D88" s="9" t="s">
        <v>19</v>
      </c>
      <c r="E88" s="9" t="s">
        <v>19</v>
      </c>
      <c r="F88" s="21" t="s">
        <v>21</v>
      </c>
      <c r="G88" s="16" t="s">
        <v>19</v>
      </c>
      <c r="H88" s="16" t="s">
        <v>21</v>
      </c>
      <c r="I88" s="16" t="s">
        <v>22</v>
      </c>
      <c r="J88" s="16" t="s">
        <v>348</v>
      </c>
      <c r="K88" s="16" t="s">
        <v>349</v>
      </c>
      <c r="L88" s="27" t="s">
        <v>19</v>
      </c>
    </row>
    <row r="89" s="3" customFormat="1" ht="40" customHeight="1" spans="1:12">
      <c r="A89" s="10" t="s">
        <v>350</v>
      </c>
      <c r="B89" s="10" t="s">
        <v>24</v>
      </c>
      <c r="C89" s="11" t="s">
        <v>36</v>
      </c>
      <c r="D89" s="10" t="s">
        <v>26</v>
      </c>
      <c r="E89" s="10" t="s">
        <v>201</v>
      </c>
      <c r="F89" s="10" t="s">
        <v>351</v>
      </c>
      <c r="G89" s="10" t="s">
        <v>325</v>
      </c>
      <c r="H89" s="10" t="s">
        <v>30</v>
      </c>
      <c r="I89" s="10" t="s">
        <v>352</v>
      </c>
      <c r="J89" s="9" t="s">
        <v>353</v>
      </c>
      <c r="K89" s="10" t="s">
        <v>354</v>
      </c>
      <c r="L89" s="10" t="s">
        <v>355</v>
      </c>
    </row>
    <row r="90" s="3" customFormat="1" ht="40" customHeight="1" spans="1:12">
      <c r="A90" s="10" t="s">
        <v>356</v>
      </c>
      <c r="B90" s="9" t="s">
        <v>78</v>
      </c>
      <c r="C90" s="11" t="s">
        <v>79</v>
      </c>
      <c r="D90" s="9" t="s">
        <v>26</v>
      </c>
      <c r="E90" s="10" t="s">
        <v>357</v>
      </c>
      <c r="F90" s="16" t="s">
        <v>358</v>
      </c>
      <c r="G90" s="16" t="s">
        <v>359</v>
      </c>
      <c r="H90" s="16" t="s">
        <v>30</v>
      </c>
      <c r="I90" s="16" t="s">
        <v>360</v>
      </c>
      <c r="J90" s="16" t="s">
        <v>361</v>
      </c>
      <c r="K90" s="16" t="s">
        <v>362</v>
      </c>
      <c r="L90" s="27" t="s">
        <v>363</v>
      </c>
    </row>
    <row r="91" s="3" customFormat="1" ht="40" customHeight="1" spans="1:12">
      <c r="A91" s="10" t="s">
        <v>364</v>
      </c>
      <c r="B91" s="10" t="s">
        <v>19</v>
      </c>
      <c r="C91" s="11" t="s">
        <v>112</v>
      </c>
      <c r="D91" s="9" t="s">
        <v>19</v>
      </c>
      <c r="E91" s="9" t="s">
        <v>19</v>
      </c>
      <c r="F91" s="9" t="s">
        <v>21</v>
      </c>
      <c r="G91" s="9" t="s">
        <v>21</v>
      </c>
      <c r="H91" s="9" t="s">
        <v>21</v>
      </c>
      <c r="I91" s="9" t="s">
        <v>22</v>
      </c>
      <c r="J91" s="9" t="s">
        <v>21</v>
      </c>
      <c r="K91" s="9" t="s">
        <v>19</v>
      </c>
      <c r="L91" s="9" t="s">
        <v>19</v>
      </c>
    </row>
    <row r="92" s="3" customFormat="1" ht="40" customHeight="1" spans="1:12">
      <c r="A92" s="10" t="s">
        <v>365</v>
      </c>
      <c r="B92" s="10" t="s">
        <v>24</v>
      </c>
      <c r="C92" s="11" t="s">
        <v>20</v>
      </c>
      <c r="D92" s="9" t="s">
        <v>26</v>
      </c>
      <c r="E92" s="9" t="s">
        <v>87</v>
      </c>
      <c r="F92" s="16" t="s">
        <v>366</v>
      </c>
      <c r="G92" s="16" t="s">
        <v>367</v>
      </c>
      <c r="H92" s="16" t="s">
        <v>30</v>
      </c>
      <c r="I92" s="16" t="s">
        <v>368</v>
      </c>
      <c r="J92" s="16" t="s">
        <v>369</v>
      </c>
      <c r="K92" s="16" t="s">
        <v>370</v>
      </c>
      <c r="L92" s="27" t="s">
        <v>371</v>
      </c>
    </row>
    <row r="93" s="3" customFormat="1" ht="40" customHeight="1" spans="1:12">
      <c r="A93" s="10" t="s">
        <v>372</v>
      </c>
      <c r="B93" s="10" t="s">
        <v>24</v>
      </c>
      <c r="C93" s="11" t="s">
        <v>19</v>
      </c>
      <c r="D93" s="9" t="s">
        <v>26</v>
      </c>
      <c r="E93" s="9" t="s">
        <v>87</v>
      </c>
      <c r="F93" s="16" t="s">
        <v>373</v>
      </c>
      <c r="G93" s="16" t="s">
        <v>325</v>
      </c>
      <c r="H93" s="16" t="s">
        <v>374</v>
      </c>
      <c r="I93" s="16" t="s">
        <v>375</v>
      </c>
      <c r="J93" s="16" t="s">
        <v>376</v>
      </c>
      <c r="K93" s="16" t="s">
        <v>377</v>
      </c>
      <c r="L93" s="27" t="s">
        <v>378</v>
      </c>
    </row>
    <row r="94" s="3" customFormat="1" ht="40" customHeight="1" spans="1:12">
      <c r="A94" s="10" t="s">
        <v>379</v>
      </c>
      <c r="B94" s="10" t="s">
        <v>19</v>
      </c>
      <c r="C94" s="11" t="s">
        <v>51</v>
      </c>
      <c r="D94" s="9" t="s">
        <v>19</v>
      </c>
      <c r="E94" s="9" t="s">
        <v>19</v>
      </c>
      <c r="F94" s="16" t="s">
        <v>21</v>
      </c>
      <c r="G94" s="16" t="s">
        <v>21</v>
      </c>
      <c r="H94" s="16" t="s">
        <v>21</v>
      </c>
      <c r="I94" s="16" t="s">
        <v>22</v>
      </c>
      <c r="J94" s="16" t="s">
        <v>21</v>
      </c>
      <c r="K94" s="16" t="s">
        <v>19</v>
      </c>
      <c r="L94" s="27" t="s">
        <v>19</v>
      </c>
    </row>
    <row r="95" s="3" customFormat="1" ht="40" customHeight="1" spans="1:12">
      <c r="A95" s="10" t="s">
        <v>380</v>
      </c>
      <c r="B95" s="9" t="s">
        <v>200</v>
      </c>
      <c r="C95" s="11" t="s">
        <v>20</v>
      </c>
      <c r="D95" s="9" t="s">
        <v>26</v>
      </c>
      <c r="E95" s="9" t="s">
        <v>381</v>
      </c>
      <c r="F95" s="16" t="s">
        <v>382</v>
      </c>
      <c r="G95" s="16" t="s">
        <v>383</v>
      </c>
      <c r="H95" s="16" t="s">
        <v>30</v>
      </c>
      <c r="I95" s="16" t="s">
        <v>384</v>
      </c>
      <c r="J95" s="16" t="s">
        <v>385</v>
      </c>
      <c r="K95" s="16" t="s">
        <v>386</v>
      </c>
      <c r="L95" s="27" t="s">
        <v>387</v>
      </c>
    </row>
    <row r="96" s="3" customFormat="1" ht="40" customHeight="1" spans="1:12">
      <c r="A96" s="10" t="s">
        <v>388</v>
      </c>
      <c r="B96" s="10" t="s">
        <v>237</v>
      </c>
      <c r="C96" s="11" t="s">
        <v>19</v>
      </c>
      <c r="D96" s="9" t="s">
        <v>26</v>
      </c>
      <c r="E96" s="9" t="s">
        <v>201</v>
      </c>
      <c r="F96" s="16" t="s">
        <v>389</v>
      </c>
      <c r="G96" s="16" t="s">
        <v>390</v>
      </c>
      <c r="H96" s="16" t="s">
        <v>30</v>
      </c>
      <c r="I96" s="16" t="s">
        <v>391</v>
      </c>
      <c r="J96" s="16" t="s">
        <v>392</v>
      </c>
      <c r="K96" s="16" t="s">
        <v>19</v>
      </c>
      <c r="L96" s="27" t="s">
        <v>393</v>
      </c>
    </row>
    <row r="97" s="3" customFormat="1" ht="40" customHeight="1" spans="1:12">
      <c r="A97" s="10" t="s">
        <v>394</v>
      </c>
      <c r="B97" s="10" t="s">
        <v>43</v>
      </c>
      <c r="C97" s="11" t="s">
        <v>330</v>
      </c>
      <c r="D97" s="9" t="s">
        <v>19</v>
      </c>
      <c r="E97" s="9" t="s">
        <v>19</v>
      </c>
      <c r="F97" s="9" t="s">
        <v>21</v>
      </c>
      <c r="G97" s="16" t="s">
        <v>395</v>
      </c>
      <c r="H97" s="9" t="s">
        <v>21</v>
      </c>
      <c r="I97" s="9" t="s">
        <v>22</v>
      </c>
      <c r="J97" s="9" t="s">
        <v>21</v>
      </c>
      <c r="K97" s="16" t="s">
        <v>396</v>
      </c>
      <c r="L97" s="27" t="s">
        <v>19</v>
      </c>
    </row>
    <row r="98" s="3" customFormat="1" ht="40" customHeight="1" spans="1:12">
      <c r="A98" s="10" t="s">
        <v>397</v>
      </c>
      <c r="B98" s="10" t="s">
        <v>19</v>
      </c>
      <c r="C98" s="11" t="s">
        <v>112</v>
      </c>
      <c r="D98" s="9" t="s">
        <v>19</v>
      </c>
      <c r="E98" s="9" t="s">
        <v>19</v>
      </c>
      <c r="F98" s="9" t="s">
        <v>21</v>
      </c>
      <c r="G98" s="9" t="s">
        <v>21</v>
      </c>
      <c r="H98" s="9" t="s">
        <v>21</v>
      </c>
      <c r="I98" s="9" t="s">
        <v>22</v>
      </c>
      <c r="J98" s="9" t="s">
        <v>21</v>
      </c>
      <c r="K98" s="9" t="s">
        <v>19</v>
      </c>
      <c r="L98" s="9" t="s">
        <v>19</v>
      </c>
    </row>
    <row r="99" s="3" customFormat="1" ht="40" customHeight="1" spans="1:12">
      <c r="A99" s="10" t="s">
        <v>398</v>
      </c>
      <c r="B99" s="10" t="s">
        <v>19</v>
      </c>
      <c r="C99" s="11" t="s">
        <v>234</v>
      </c>
      <c r="D99" s="9" t="s">
        <v>19</v>
      </c>
      <c r="E99" s="9" t="s">
        <v>19</v>
      </c>
      <c r="F99" s="9" t="s">
        <v>21</v>
      </c>
      <c r="G99" s="9" t="s">
        <v>21</v>
      </c>
      <c r="H99" s="9" t="s">
        <v>21</v>
      </c>
      <c r="I99" s="9" t="s">
        <v>22</v>
      </c>
      <c r="J99" s="9" t="s">
        <v>21</v>
      </c>
      <c r="K99" s="9" t="s">
        <v>19</v>
      </c>
      <c r="L99" s="9" t="s">
        <v>19</v>
      </c>
    </row>
    <row r="100" s="3" customFormat="1" ht="40" customHeight="1" spans="1:12">
      <c r="A100" s="10" t="s">
        <v>399</v>
      </c>
      <c r="B100" s="10" t="s">
        <v>19</v>
      </c>
      <c r="C100" s="11" t="s">
        <v>51</v>
      </c>
      <c r="D100" s="9" t="s">
        <v>19</v>
      </c>
      <c r="E100" s="9" t="s">
        <v>19</v>
      </c>
      <c r="F100" s="9" t="s">
        <v>21</v>
      </c>
      <c r="G100" s="9" t="s">
        <v>21</v>
      </c>
      <c r="H100" s="9" t="s">
        <v>21</v>
      </c>
      <c r="I100" s="9" t="s">
        <v>22</v>
      </c>
      <c r="J100" s="9" t="s">
        <v>21</v>
      </c>
      <c r="K100" s="9" t="s">
        <v>19</v>
      </c>
      <c r="L100" s="9" t="s">
        <v>19</v>
      </c>
    </row>
    <row r="101" s="3" customFormat="1" ht="40" customHeight="1" spans="1:12">
      <c r="A101" s="10" t="s">
        <v>400</v>
      </c>
      <c r="B101" s="9" t="s">
        <v>115</v>
      </c>
      <c r="C101" s="11" t="s">
        <v>19</v>
      </c>
      <c r="D101" s="9" t="s">
        <v>26</v>
      </c>
      <c r="E101" s="9" t="s">
        <v>401</v>
      </c>
      <c r="F101" s="16" t="s">
        <v>402</v>
      </c>
      <c r="G101" s="16" t="s">
        <v>403</v>
      </c>
      <c r="H101" s="16" t="s">
        <v>21</v>
      </c>
      <c r="I101" s="16" t="s">
        <v>404</v>
      </c>
      <c r="J101" s="16" t="s">
        <v>405</v>
      </c>
      <c r="K101" s="16" t="s">
        <v>406</v>
      </c>
      <c r="L101" s="27" t="s">
        <v>407</v>
      </c>
    </row>
    <row r="102" s="3" customFormat="1" ht="40" customHeight="1" spans="1:12">
      <c r="A102" s="10" t="s">
        <v>408</v>
      </c>
      <c r="B102" s="10" t="s">
        <v>19</v>
      </c>
      <c r="C102" s="11" t="s">
        <v>51</v>
      </c>
      <c r="D102" s="9" t="s">
        <v>19</v>
      </c>
      <c r="E102" s="9" t="s">
        <v>19</v>
      </c>
      <c r="F102" s="9" t="s">
        <v>21</v>
      </c>
      <c r="G102" s="9" t="s">
        <v>21</v>
      </c>
      <c r="H102" s="9" t="s">
        <v>21</v>
      </c>
      <c r="I102" s="9" t="s">
        <v>22</v>
      </c>
      <c r="J102" s="9" t="s">
        <v>21</v>
      </c>
      <c r="K102" s="9" t="s">
        <v>19</v>
      </c>
      <c r="L102" s="9" t="s">
        <v>19</v>
      </c>
    </row>
    <row r="103" s="3" customFormat="1" ht="40" customHeight="1" spans="1:12">
      <c r="A103" s="10" t="s">
        <v>409</v>
      </c>
      <c r="B103" s="10" t="s">
        <v>19</v>
      </c>
      <c r="C103" s="11" t="s">
        <v>51</v>
      </c>
      <c r="D103" s="9" t="s">
        <v>19</v>
      </c>
      <c r="E103" s="9" t="s">
        <v>19</v>
      </c>
      <c r="F103" s="9" t="s">
        <v>21</v>
      </c>
      <c r="G103" s="9" t="s">
        <v>21</v>
      </c>
      <c r="H103" s="9" t="s">
        <v>21</v>
      </c>
      <c r="I103" s="9" t="s">
        <v>22</v>
      </c>
      <c r="J103" s="9" t="s">
        <v>21</v>
      </c>
      <c r="K103" s="9" t="s">
        <v>19</v>
      </c>
      <c r="L103" s="9" t="s">
        <v>19</v>
      </c>
    </row>
    <row r="104" s="3" customFormat="1" ht="40" customHeight="1" spans="1:12">
      <c r="A104" s="10" t="s">
        <v>410</v>
      </c>
      <c r="B104" s="10" t="s">
        <v>43</v>
      </c>
      <c r="C104" s="11" t="s">
        <v>20</v>
      </c>
      <c r="D104" s="9" t="s">
        <v>26</v>
      </c>
      <c r="E104" s="9" t="s">
        <v>249</v>
      </c>
      <c r="F104" s="16" t="s">
        <v>411</v>
      </c>
      <c r="G104" s="16" t="s">
        <v>412</v>
      </c>
      <c r="H104" s="16" t="s">
        <v>21</v>
      </c>
      <c r="I104" s="16" t="s">
        <v>413</v>
      </c>
      <c r="J104" s="16" t="s">
        <v>414</v>
      </c>
      <c r="K104" s="16" t="s">
        <v>415</v>
      </c>
      <c r="L104" s="27" t="s">
        <v>416</v>
      </c>
    </row>
    <row r="105" s="3" customFormat="1" ht="40" customHeight="1" spans="1:12">
      <c r="A105" s="10" t="s">
        <v>417</v>
      </c>
      <c r="B105" s="10" t="s">
        <v>24</v>
      </c>
      <c r="C105" s="11" t="s">
        <v>19</v>
      </c>
      <c r="D105" s="9" t="s">
        <v>26</v>
      </c>
      <c r="E105" s="9" t="s">
        <v>19</v>
      </c>
      <c r="F105" s="21" t="s">
        <v>21</v>
      </c>
      <c r="G105" s="24" t="s">
        <v>418</v>
      </c>
      <c r="H105" s="16" t="s">
        <v>21</v>
      </c>
      <c r="I105" s="16" t="s">
        <v>22</v>
      </c>
      <c r="J105" s="16" t="s">
        <v>21</v>
      </c>
      <c r="K105" s="16" t="s">
        <v>19</v>
      </c>
      <c r="L105" s="27" t="s">
        <v>19</v>
      </c>
    </row>
    <row r="106" s="3" customFormat="1" ht="40" customHeight="1" spans="1:12">
      <c r="A106" s="10" t="s">
        <v>419</v>
      </c>
      <c r="B106" s="10" t="s">
        <v>24</v>
      </c>
      <c r="C106" s="11" t="s">
        <v>20</v>
      </c>
      <c r="D106" s="9" t="s">
        <v>26</v>
      </c>
      <c r="E106" s="9" t="s">
        <v>420</v>
      </c>
      <c r="F106" s="16" t="s">
        <v>421</v>
      </c>
      <c r="G106" s="16" t="s">
        <v>422</v>
      </c>
      <c r="H106" s="16" t="s">
        <v>30</v>
      </c>
      <c r="I106" s="16" t="s">
        <v>423</v>
      </c>
      <c r="J106" s="16" t="s">
        <v>424</v>
      </c>
      <c r="K106" s="16" t="s">
        <v>425</v>
      </c>
      <c r="L106" s="27" t="s">
        <v>426</v>
      </c>
    </row>
    <row r="107" s="3" customFormat="1" ht="40" customHeight="1" spans="1:12">
      <c r="A107" s="10" t="s">
        <v>427</v>
      </c>
      <c r="B107" s="10" t="s">
        <v>19</v>
      </c>
      <c r="C107" s="11" t="s">
        <v>51</v>
      </c>
      <c r="D107" s="9" t="s">
        <v>19</v>
      </c>
      <c r="E107" s="9" t="s">
        <v>19</v>
      </c>
      <c r="F107" s="9" t="s">
        <v>21</v>
      </c>
      <c r="G107" s="9" t="s">
        <v>21</v>
      </c>
      <c r="H107" s="9" t="s">
        <v>21</v>
      </c>
      <c r="I107" s="9" t="s">
        <v>22</v>
      </c>
      <c r="J107" s="9" t="s">
        <v>21</v>
      </c>
      <c r="K107" s="9" t="s">
        <v>19</v>
      </c>
      <c r="L107" s="9" t="s">
        <v>19</v>
      </c>
    </row>
    <row r="108" s="3" customFormat="1" ht="40" customHeight="1" spans="1:12">
      <c r="A108" s="10" t="s">
        <v>428</v>
      </c>
      <c r="B108" s="10" t="s">
        <v>19</v>
      </c>
      <c r="C108" s="11" t="s">
        <v>234</v>
      </c>
      <c r="D108" s="9" t="s">
        <v>19</v>
      </c>
      <c r="E108" s="9" t="s">
        <v>19</v>
      </c>
      <c r="F108" s="9" t="s">
        <v>21</v>
      </c>
      <c r="G108" s="9" t="s">
        <v>21</v>
      </c>
      <c r="H108" s="9" t="s">
        <v>21</v>
      </c>
      <c r="I108" s="9" t="s">
        <v>22</v>
      </c>
      <c r="J108" s="9" t="s">
        <v>21</v>
      </c>
      <c r="K108" s="9" t="s">
        <v>19</v>
      </c>
      <c r="L108" s="9" t="s">
        <v>19</v>
      </c>
    </row>
    <row r="109" s="3" customFormat="1" ht="40" customHeight="1" spans="1:12">
      <c r="A109" s="10" t="s">
        <v>429</v>
      </c>
      <c r="B109" s="10" t="s">
        <v>24</v>
      </c>
      <c r="C109" s="11" t="s">
        <v>20</v>
      </c>
      <c r="D109" s="9" t="s">
        <v>26</v>
      </c>
      <c r="E109" s="9" t="s">
        <v>19</v>
      </c>
      <c r="F109" s="16" t="s">
        <v>88</v>
      </c>
      <c r="G109" s="16" t="s">
        <v>430</v>
      </c>
      <c r="H109" s="16" t="s">
        <v>21</v>
      </c>
      <c r="I109" s="16" t="s">
        <v>212</v>
      </c>
      <c r="J109" s="16" t="s">
        <v>431</v>
      </c>
      <c r="K109" s="16" t="s">
        <v>19</v>
      </c>
      <c r="L109" s="27" t="s">
        <v>432</v>
      </c>
    </row>
    <row r="110" s="3" customFormat="1" ht="40" customHeight="1" spans="1:12">
      <c r="A110" s="10" t="s">
        <v>433</v>
      </c>
      <c r="B110" s="10" t="s">
        <v>43</v>
      </c>
      <c r="C110" s="11" t="s">
        <v>20</v>
      </c>
      <c r="D110" s="9" t="s">
        <v>26</v>
      </c>
      <c r="E110" s="9" t="s">
        <v>434</v>
      </c>
      <c r="F110" s="16" t="s">
        <v>435</v>
      </c>
      <c r="G110" s="16" t="s">
        <v>436</v>
      </c>
      <c r="H110" s="16" t="s">
        <v>21</v>
      </c>
      <c r="I110" s="16" t="s">
        <v>437</v>
      </c>
      <c r="J110" s="16" t="s">
        <v>438</v>
      </c>
      <c r="K110" s="16" t="s">
        <v>439</v>
      </c>
      <c r="L110" s="27" t="s">
        <v>440</v>
      </c>
    </row>
    <row r="111" s="3" customFormat="1" ht="40" customHeight="1" spans="1:12">
      <c r="A111" s="10" t="s">
        <v>441</v>
      </c>
      <c r="B111" s="10" t="s">
        <v>24</v>
      </c>
      <c r="C111" s="11" t="s">
        <v>19</v>
      </c>
      <c r="D111" s="9" t="s">
        <v>26</v>
      </c>
      <c r="E111" s="9" t="s">
        <v>27</v>
      </c>
      <c r="F111" s="16" t="s">
        <v>238</v>
      </c>
      <c r="G111" s="16" t="s">
        <v>442</v>
      </c>
      <c r="H111" s="16" t="s">
        <v>443</v>
      </c>
      <c r="I111" s="16" t="s">
        <v>444</v>
      </c>
      <c r="J111" s="16" t="s">
        <v>445</v>
      </c>
      <c r="K111" s="16" t="s">
        <v>446</v>
      </c>
      <c r="L111" s="27" t="s">
        <v>447</v>
      </c>
    </row>
    <row r="112" s="3" customFormat="1" ht="40" customHeight="1" spans="1:12">
      <c r="A112" s="10" t="s">
        <v>448</v>
      </c>
      <c r="B112" s="10" t="s">
        <v>237</v>
      </c>
      <c r="C112" s="11" t="s">
        <v>20</v>
      </c>
      <c r="D112" s="9" t="s">
        <v>26</v>
      </c>
      <c r="E112" s="9" t="s">
        <v>201</v>
      </c>
      <c r="F112" s="16" t="s">
        <v>449</v>
      </c>
      <c r="G112" s="16" t="s">
        <v>450</v>
      </c>
      <c r="H112" s="16" t="s">
        <v>451</v>
      </c>
      <c r="I112" s="16" t="s">
        <v>452</v>
      </c>
      <c r="J112" s="16" t="s">
        <v>453</v>
      </c>
      <c r="K112" s="16" t="s">
        <v>454</v>
      </c>
      <c r="L112" s="27" t="s">
        <v>455</v>
      </c>
    </row>
    <row r="113" s="3" customFormat="1" ht="40" customHeight="1" spans="1:12">
      <c r="A113" s="10" t="s">
        <v>456</v>
      </c>
      <c r="B113" s="10" t="s">
        <v>19</v>
      </c>
      <c r="C113" s="11" t="s">
        <v>51</v>
      </c>
      <c r="D113" s="9" t="s">
        <v>19</v>
      </c>
      <c r="E113" s="9" t="s">
        <v>19</v>
      </c>
      <c r="F113" s="9" t="s">
        <v>21</v>
      </c>
      <c r="G113" s="9" t="s">
        <v>21</v>
      </c>
      <c r="H113" s="9" t="s">
        <v>21</v>
      </c>
      <c r="I113" s="9" t="s">
        <v>22</v>
      </c>
      <c r="J113" s="9" t="s">
        <v>21</v>
      </c>
      <c r="K113" s="9" t="s">
        <v>19</v>
      </c>
      <c r="L113" s="9" t="s">
        <v>19</v>
      </c>
    </row>
    <row r="114" s="2" customFormat="1" ht="40" customHeight="1" spans="1:12">
      <c r="A114" s="12" t="s">
        <v>457</v>
      </c>
      <c r="B114" s="12" t="s">
        <v>43</v>
      </c>
      <c r="C114" s="13" t="s">
        <v>458</v>
      </c>
      <c r="D114" s="14" t="s">
        <v>60</v>
      </c>
      <c r="E114" s="14" t="s">
        <v>19</v>
      </c>
      <c r="F114" s="31" t="s">
        <v>21</v>
      </c>
      <c r="G114" s="25" t="s">
        <v>459</v>
      </c>
      <c r="H114" s="14" t="s">
        <v>21</v>
      </c>
      <c r="I114" s="14" t="s">
        <v>22</v>
      </c>
      <c r="J114" s="14" t="s">
        <v>460</v>
      </c>
      <c r="K114" s="15" t="s">
        <v>461</v>
      </c>
      <c r="L114" s="26" t="s">
        <v>462</v>
      </c>
    </row>
    <row r="115" s="3" customFormat="1" ht="40" customHeight="1" spans="1:12">
      <c r="A115" s="10" t="s">
        <v>463</v>
      </c>
      <c r="B115" s="10" t="s">
        <v>19</v>
      </c>
      <c r="C115" s="11" t="s">
        <v>51</v>
      </c>
      <c r="D115" s="9" t="s">
        <v>19</v>
      </c>
      <c r="E115" s="9" t="s">
        <v>19</v>
      </c>
      <c r="F115" s="9" t="s">
        <v>21</v>
      </c>
      <c r="G115" s="9" t="s">
        <v>21</v>
      </c>
      <c r="H115" s="9" t="s">
        <v>21</v>
      </c>
      <c r="I115" s="9" t="s">
        <v>22</v>
      </c>
      <c r="J115" s="9" t="s">
        <v>21</v>
      </c>
      <c r="K115" s="9" t="s">
        <v>19</v>
      </c>
      <c r="L115" s="9" t="s">
        <v>19</v>
      </c>
    </row>
    <row r="116" s="3" customFormat="1" ht="40" customHeight="1" spans="1:12">
      <c r="A116" s="10" t="s">
        <v>464</v>
      </c>
      <c r="B116" s="10" t="s">
        <v>19</v>
      </c>
      <c r="C116" s="11" t="s">
        <v>51</v>
      </c>
      <c r="D116" s="9" t="s">
        <v>19</v>
      </c>
      <c r="E116" s="9" t="s">
        <v>19</v>
      </c>
      <c r="F116" s="9" t="s">
        <v>21</v>
      </c>
      <c r="G116" s="9" t="s">
        <v>21</v>
      </c>
      <c r="H116" s="9" t="s">
        <v>21</v>
      </c>
      <c r="I116" s="9" t="s">
        <v>22</v>
      </c>
      <c r="J116" s="9" t="s">
        <v>21</v>
      </c>
      <c r="K116" s="9" t="s">
        <v>19</v>
      </c>
      <c r="L116" s="9" t="s">
        <v>19</v>
      </c>
    </row>
    <row r="117" s="3" customFormat="1" ht="40" customHeight="1" spans="1:12">
      <c r="A117" s="10" t="s">
        <v>465</v>
      </c>
      <c r="B117" s="9" t="s">
        <v>128</v>
      </c>
      <c r="C117" s="11" t="s">
        <v>79</v>
      </c>
      <c r="D117" s="9" t="s">
        <v>26</v>
      </c>
      <c r="E117" s="9" t="s">
        <v>466</v>
      </c>
      <c r="F117" s="16" t="s">
        <v>467</v>
      </c>
      <c r="G117" s="16" t="s">
        <v>468</v>
      </c>
      <c r="H117" s="16" t="s">
        <v>21</v>
      </c>
      <c r="I117" s="16" t="s">
        <v>469</v>
      </c>
      <c r="J117" s="16" t="s">
        <v>470</v>
      </c>
      <c r="K117" s="16" t="s">
        <v>19</v>
      </c>
      <c r="L117" s="27" t="s">
        <v>471</v>
      </c>
    </row>
    <row r="118" s="3" customFormat="1" ht="40" customHeight="1" spans="1:12">
      <c r="A118" s="10" t="s">
        <v>472</v>
      </c>
      <c r="B118" s="9" t="s">
        <v>128</v>
      </c>
      <c r="C118" s="11" t="s">
        <v>79</v>
      </c>
      <c r="D118" s="9" t="s">
        <v>26</v>
      </c>
      <c r="E118" s="9" t="s">
        <v>19</v>
      </c>
      <c r="F118" s="16" t="s">
        <v>473</v>
      </c>
      <c r="G118" s="16" t="s">
        <v>474</v>
      </c>
      <c r="H118" s="16" t="s">
        <v>30</v>
      </c>
      <c r="I118" s="16" t="s">
        <v>475</v>
      </c>
      <c r="J118" s="16" t="s">
        <v>476</v>
      </c>
      <c r="K118" s="16" t="s">
        <v>477</v>
      </c>
      <c r="L118" s="27" t="s">
        <v>478</v>
      </c>
    </row>
    <row r="119" s="5" customFormat="1" ht="40" customHeight="1" spans="1:12">
      <c r="A119" s="22" t="s">
        <v>479</v>
      </c>
      <c r="B119" s="22" t="s">
        <v>43</v>
      </c>
      <c r="C119" s="32" t="s">
        <v>19</v>
      </c>
      <c r="D119" s="33" t="s">
        <v>26</v>
      </c>
      <c r="E119" s="33" t="s">
        <v>154</v>
      </c>
      <c r="F119" s="34" t="s">
        <v>480</v>
      </c>
      <c r="G119" s="34" t="s">
        <v>481</v>
      </c>
      <c r="H119" s="34" t="s">
        <v>21</v>
      </c>
      <c r="I119" s="34" t="s">
        <v>482</v>
      </c>
      <c r="J119" s="34" t="s">
        <v>483</v>
      </c>
      <c r="K119" s="34" t="s">
        <v>19</v>
      </c>
      <c r="L119" s="35" t="s">
        <v>484</v>
      </c>
    </row>
    <row r="120" s="3" customFormat="1" ht="40" customHeight="1" spans="1:12">
      <c r="A120" s="10" t="s">
        <v>485</v>
      </c>
      <c r="B120" s="9" t="s">
        <v>78</v>
      </c>
      <c r="C120" s="11" t="s">
        <v>79</v>
      </c>
      <c r="D120" s="9" t="s">
        <v>26</v>
      </c>
      <c r="E120" s="9" t="s">
        <v>27</v>
      </c>
      <c r="F120" s="16" t="s">
        <v>486</v>
      </c>
      <c r="G120" s="16" t="s">
        <v>487</v>
      </c>
      <c r="H120" s="16" t="s">
        <v>30</v>
      </c>
      <c r="I120" s="16" t="s">
        <v>375</v>
      </c>
      <c r="J120" s="16" t="s">
        <v>488</v>
      </c>
      <c r="K120" s="16" t="s">
        <v>489</v>
      </c>
      <c r="L120" s="27" t="s">
        <v>490</v>
      </c>
    </row>
    <row r="121" s="5" customFormat="1" ht="40" customHeight="1" spans="1:12">
      <c r="A121" s="22" t="s">
        <v>491</v>
      </c>
      <c r="B121" s="33" t="s">
        <v>128</v>
      </c>
      <c r="C121" s="32" t="s">
        <v>68</v>
      </c>
      <c r="D121" s="33" t="s">
        <v>26</v>
      </c>
      <c r="E121" s="33" t="s">
        <v>154</v>
      </c>
      <c r="F121" s="34" t="s">
        <v>492</v>
      </c>
      <c r="G121" s="34" t="s">
        <v>493</v>
      </c>
      <c r="H121" s="34" t="s">
        <v>21</v>
      </c>
      <c r="I121" s="34" t="s">
        <v>494</v>
      </c>
      <c r="J121" s="34" t="s">
        <v>495</v>
      </c>
      <c r="K121" s="34" t="s">
        <v>496</v>
      </c>
      <c r="L121" s="35" t="s">
        <v>497</v>
      </c>
    </row>
    <row r="122" s="3" customFormat="1" ht="40" customHeight="1" spans="1:12">
      <c r="A122" s="10" t="s">
        <v>498</v>
      </c>
      <c r="B122" s="10" t="s">
        <v>19</v>
      </c>
      <c r="C122" s="11" t="s">
        <v>112</v>
      </c>
      <c r="D122" s="9" t="s">
        <v>19</v>
      </c>
      <c r="E122" s="9" t="s">
        <v>19</v>
      </c>
      <c r="F122" s="9" t="s">
        <v>21</v>
      </c>
      <c r="G122" s="9" t="s">
        <v>21</v>
      </c>
      <c r="H122" s="9" t="s">
        <v>21</v>
      </c>
      <c r="I122" s="9" t="s">
        <v>22</v>
      </c>
      <c r="J122" s="9" t="s">
        <v>21</v>
      </c>
      <c r="K122" s="9" t="s">
        <v>19</v>
      </c>
      <c r="L122" s="9" t="s">
        <v>19</v>
      </c>
    </row>
    <row r="123" s="3" customFormat="1" ht="40" customHeight="1" spans="1:12">
      <c r="A123" s="10" t="s">
        <v>499</v>
      </c>
      <c r="B123" s="10" t="s">
        <v>19</v>
      </c>
      <c r="C123" s="11" t="s">
        <v>51</v>
      </c>
      <c r="D123" s="9" t="s">
        <v>19</v>
      </c>
      <c r="E123" s="9" t="s">
        <v>19</v>
      </c>
      <c r="F123" s="9" t="s">
        <v>21</v>
      </c>
      <c r="G123" s="9" t="s">
        <v>21</v>
      </c>
      <c r="H123" s="9" t="s">
        <v>21</v>
      </c>
      <c r="I123" s="9" t="s">
        <v>22</v>
      </c>
      <c r="J123" s="9" t="s">
        <v>21</v>
      </c>
      <c r="K123" s="9" t="s">
        <v>19</v>
      </c>
      <c r="L123" s="9" t="s">
        <v>19</v>
      </c>
    </row>
    <row r="124" s="3" customFormat="1" ht="40" customHeight="1" spans="1:12">
      <c r="A124" s="10" t="s">
        <v>500</v>
      </c>
      <c r="B124" s="10" t="s">
        <v>19</v>
      </c>
      <c r="C124" s="11" t="s">
        <v>51</v>
      </c>
      <c r="D124" s="9" t="s">
        <v>19</v>
      </c>
      <c r="E124" s="9" t="s">
        <v>19</v>
      </c>
      <c r="F124" s="9" t="s">
        <v>21</v>
      </c>
      <c r="G124" s="9" t="s">
        <v>21</v>
      </c>
      <c r="H124" s="9" t="s">
        <v>21</v>
      </c>
      <c r="I124" s="9" t="s">
        <v>22</v>
      </c>
      <c r="J124" s="9" t="s">
        <v>21</v>
      </c>
      <c r="K124" s="9" t="s">
        <v>19</v>
      </c>
      <c r="L124" s="9" t="s">
        <v>19</v>
      </c>
    </row>
    <row r="125" s="3" customFormat="1" ht="40" customHeight="1" spans="1:12">
      <c r="A125" s="10" t="s">
        <v>501</v>
      </c>
      <c r="B125" s="10" t="s">
        <v>19</v>
      </c>
      <c r="C125" s="11" t="s">
        <v>51</v>
      </c>
      <c r="D125" s="9" t="s">
        <v>19</v>
      </c>
      <c r="E125" s="9" t="s">
        <v>19</v>
      </c>
      <c r="F125" s="9" t="s">
        <v>21</v>
      </c>
      <c r="G125" s="9" t="s">
        <v>21</v>
      </c>
      <c r="H125" s="9" t="s">
        <v>21</v>
      </c>
      <c r="I125" s="9" t="s">
        <v>22</v>
      </c>
      <c r="J125" s="9" t="s">
        <v>21</v>
      </c>
      <c r="K125" s="9" t="s">
        <v>19</v>
      </c>
      <c r="L125" s="9" t="s">
        <v>19</v>
      </c>
    </row>
    <row r="126" s="3" customFormat="1" ht="40" customHeight="1" spans="1:12">
      <c r="A126" s="10" t="s">
        <v>502</v>
      </c>
      <c r="B126" s="10" t="s">
        <v>19</v>
      </c>
      <c r="C126" s="11" t="s">
        <v>51</v>
      </c>
      <c r="D126" s="9" t="s">
        <v>19</v>
      </c>
      <c r="E126" s="9" t="s">
        <v>19</v>
      </c>
      <c r="F126" s="9" t="s">
        <v>21</v>
      </c>
      <c r="G126" s="9" t="s">
        <v>21</v>
      </c>
      <c r="H126" s="9" t="s">
        <v>21</v>
      </c>
      <c r="I126" s="9" t="s">
        <v>22</v>
      </c>
      <c r="J126" s="9" t="s">
        <v>21</v>
      </c>
      <c r="K126" s="9" t="s">
        <v>19</v>
      </c>
      <c r="L126" s="9" t="s">
        <v>19</v>
      </c>
    </row>
    <row r="127" s="3" customFormat="1" ht="40" customHeight="1" spans="1:12">
      <c r="A127" s="10" t="s">
        <v>503</v>
      </c>
      <c r="B127" s="10" t="s">
        <v>24</v>
      </c>
      <c r="C127" s="11" t="s">
        <v>20</v>
      </c>
      <c r="D127" s="9" t="s">
        <v>26</v>
      </c>
      <c r="E127" s="9" t="s">
        <v>27</v>
      </c>
      <c r="F127" s="16" t="s">
        <v>504</v>
      </c>
      <c r="G127" s="16" t="s">
        <v>325</v>
      </c>
      <c r="H127" s="16" t="s">
        <v>30</v>
      </c>
      <c r="I127" s="16" t="s">
        <v>505</v>
      </c>
      <c r="J127" s="16" t="s">
        <v>506</v>
      </c>
      <c r="K127" s="16" t="s">
        <v>507</v>
      </c>
      <c r="L127" s="27" t="s">
        <v>19</v>
      </c>
    </row>
    <row r="128" s="3" customFormat="1" ht="40" customHeight="1" spans="1:12">
      <c r="A128" s="10" t="s">
        <v>508</v>
      </c>
      <c r="B128" s="10" t="s">
        <v>19</v>
      </c>
      <c r="C128" s="11" t="s">
        <v>51</v>
      </c>
      <c r="D128" s="9" t="s">
        <v>19</v>
      </c>
      <c r="E128" s="9" t="s">
        <v>19</v>
      </c>
      <c r="F128" s="9" t="s">
        <v>21</v>
      </c>
      <c r="G128" s="9" t="s">
        <v>21</v>
      </c>
      <c r="H128" s="9" t="s">
        <v>21</v>
      </c>
      <c r="I128" s="9" t="s">
        <v>22</v>
      </c>
      <c r="J128" s="9" t="s">
        <v>21</v>
      </c>
      <c r="K128" s="9" t="s">
        <v>19</v>
      </c>
      <c r="L128" s="9" t="s">
        <v>19</v>
      </c>
    </row>
    <row r="129" s="3" customFormat="1" ht="40" customHeight="1" spans="1:12">
      <c r="A129" s="10" t="s">
        <v>509</v>
      </c>
      <c r="B129" s="10" t="s">
        <v>43</v>
      </c>
      <c r="C129" s="11" t="s">
        <v>19</v>
      </c>
      <c r="D129" s="9" t="s">
        <v>26</v>
      </c>
      <c r="E129" s="9" t="s">
        <v>19</v>
      </c>
      <c r="F129" s="16" t="s">
        <v>510</v>
      </c>
      <c r="G129" s="16" t="s">
        <v>511</v>
      </c>
      <c r="H129" s="16" t="s">
        <v>21</v>
      </c>
      <c r="I129" s="16" t="s">
        <v>512</v>
      </c>
      <c r="J129" s="16" t="s">
        <v>513</v>
      </c>
      <c r="K129" s="16" t="s">
        <v>514</v>
      </c>
      <c r="L129" s="27" t="s">
        <v>515</v>
      </c>
    </row>
    <row r="130" s="3" customFormat="1" ht="40" customHeight="1" spans="1:12">
      <c r="A130" s="10" t="s">
        <v>516</v>
      </c>
      <c r="B130" s="10" t="s">
        <v>19</v>
      </c>
      <c r="C130" s="11" t="s">
        <v>51</v>
      </c>
      <c r="D130" s="9" t="s">
        <v>19</v>
      </c>
      <c r="E130" s="9" t="s">
        <v>19</v>
      </c>
      <c r="F130" s="9" t="s">
        <v>21</v>
      </c>
      <c r="G130" s="9" t="s">
        <v>21</v>
      </c>
      <c r="H130" s="9" t="s">
        <v>21</v>
      </c>
      <c r="I130" s="9" t="s">
        <v>22</v>
      </c>
      <c r="J130" s="9" t="s">
        <v>21</v>
      </c>
      <c r="K130" s="9" t="s">
        <v>19</v>
      </c>
      <c r="L130" s="9" t="s">
        <v>19</v>
      </c>
    </row>
    <row r="131" s="3" customFormat="1" ht="40" customHeight="1" spans="1:12">
      <c r="A131" s="10" t="s">
        <v>517</v>
      </c>
      <c r="B131" s="10" t="s">
        <v>19</v>
      </c>
      <c r="C131" s="11" t="s">
        <v>518</v>
      </c>
      <c r="D131" s="9" t="s">
        <v>19</v>
      </c>
      <c r="E131" s="9" t="s">
        <v>19</v>
      </c>
      <c r="F131" s="16" t="s">
        <v>21</v>
      </c>
      <c r="G131" s="16" t="s">
        <v>21</v>
      </c>
      <c r="H131" s="16" t="s">
        <v>21</v>
      </c>
      <c r="I131" s="16" t="s">
        <v>22</v>
      </c>
      <c r="J131" s="16" t="s">
        <v>21</v>
      </c>
      <c r="K131" s="16" t="s">
        <v>19</v>
      </c>
      <c r="L131" s="27" t="s">
        <v>19</v>
      </c>
    </row>
    <row r="132" s="3" customFormat="1" ht="46" customHeight="1" spans="1:12">
      <c r="A132" s="10" t="s">
        <v>519</v>
      </c>
      <c r="B132" s="10" t="s">
        <v>19</v>
      </c>
      <c r="C132" s="11" t="s">
        <v>51</v>
      </c>
      <c r="D132" s="9" t="s">
        <v>19</v>
      </c>
      <c r="E132" s="9" t="s">
        <v>19</v>
      </c>
      <c r="F132" s="9" t="s">
        <v>21</v>
      </c>
      <c r="G132" s="9" t="s">
        <v>21</v>
      </c>
      <c r="H132" s="9" t="s">
        <v>21</v>
      </c>
      <c r="I132" s="9" t="s">
        <v>22</v>
      </c>
      <c r="J132" s="9" t="s">
        <v>21</v>
      </c>
      <c r="K132" s="9" t="s">
        <v>19</v>
      </c>
      <c r="L132" s="9" t="s">
        <v>19</v>
      </c>
    </row>
    <row r="133" s="3" customFormat="1" ht="40" customHeight="1" spans="1:12">
      <c r="A133" s="10" t="s">
        <v>520</v>
      </c>
      <c r="B133" s="9" t="s">
        <v>78</v>
      </c>
      <c r="C133" s="11" t="s">
        <v>20</v>
      </c>
      <c r="D133" s="9" t="s">
        <v>26</v>
      </c>
      <c r="E133" s="9" t="s">
        <v>521</v>
      </c>
      <c r="F133" s="16" t="s">
        <v>522</v>
      </c>
      <c r="G133" s="16" t="s">
        <v>325</v>
      </c>
      <c r="H133" s="16" t="s">
        <v>523</v>
      </c>
      <c r="I133" s="16" t="s">
        <v>375</v>
      </c>
      <c r="J133" s="16" t="s">
        <v>524</v>
      </c>
      <c r="K133" s="16" t="s">
        <v>525</v>
      </c>
      <c r="L133" s="27" t="s">
        <v>526</v>
      </c>
    </row>
    <row r="134" s="3" customFormat="1" ht="40" customHeight="1" spans="1:12">
      <c r="A134" s="10" t="s">
        <v>527</v>
      </c>
      <c r="B134" s="9" t="s">
        <v>78</v>
      </c>
      <c r="C134" s="11" t="s">
        <v>20</v>
      </c>
      <c r="D134" s="9" t="s">
        <v>26</v>
      </c>
      <c r="E134" s="9" t="s">
        <v>528</v>
      </c>
      <c r="F134" s="16" t="s">
        <v>529</v>
      </c>
      <c r="G134" s="16" t="s">
        <v>530</v>
      </c>
      <c r="H134" s="16" t="s">
        <v>30</v>
      </c>
      <c r="I134" s="16" t="s">
        <v>531</v>
      </c>
      <c r="J134" s="16" t="s">
        <v>532</v>
      </c>
      <c r="K134" s="16" t="s">
        <v>533</v>
      </c>
      <c r="L134" s="27" t="s">
        <v>534</v>
      </c>
    </row>
    <row r="135" s="3" customFormat="1" ht="52" customHeight="1" spans="1:12">
      <c r="A135" s="10" t="s">
        <v>535</v>
      </c>
      <c r="B135" s="10" t="s">
        <v>24</v>
      </c>
      <c r="C135" s="11" t="s">
        <v>20</v>
      </c>
      <c r="D135" s="9" t="s">
        <v>26</v>
      </c>
      <c r="E135" s="36" t="s">
        <v>87</v>
      </c>
      <c r="F135" s="16" t="s">
        <v>88</v>
      </c>
      <c r="G135" s="16" t="s">
        <v>536</v>
      </c>
      <c r="H135" s="16" t="s">
        <v>30</v>
      </c>
      <c r="I135" s="16" t="s">
        <v>537</v>
      </c>
      <c r="J135" s="16" t="s">
        <v>538</v>
      </c>
      <c r="K135" s="16" t="s">
        <v>539</v>
      </c>
      <c r="L135" s="27" t="s">
        <v>540</v>
      </c>
    </row>
    <row r="136" s="3" customFormat="1" ht="70" customHeight="1" spans="1:12">
      <c r="A136" s="10" t="s">
        <v>541</v>
      </c>
      <c r="B136" s="10" t="s">
        <v>19</v>
      </c>
      <c r="C136" s="11" t="s">
        <v>51</v>
      </c>
      <c r="D136" s="9" t="s">
        <v>19</v>
      </c>
      <c r="E136" s="9" t="s">
        <v>19</v>
      </c>
      <c r="F136" s="9" t="s">
        <v>21</v>
      </c>
      <c r="G136" s="9" t="s">
        <v>21</v>
      </c>
      <c r="H136" s="9" t="s">
        <v>21</v>
      </c>
      <c r="I136" s="9" t="s">
        <v>22</v>
      </c>
      <c r="J136" s="9" t="s">
        <v>21</v>
      </c>
      <c r="K136" s="9" t="s">
        <v>19</v>
      </c>
      <c r="L136" s="9" t="s">
        <v>19</v>
      </c>
    </row>
    <row r="137" s="3" customFormat="1" ht="40" customHeight="1" spans="1:12">
      <c r="A137" s="10" t="s">
        <v>542</v>
      </c>
      <c r="B137" s="10" t="s">
        <v>19</v>
      </c>
      <c r="C137" s="11" t="s">
        <v>51</v>
      </c>
      <c r="D137" s="9" t="s">
        <v>19</v>
      </c>
      <c r="E137" s="9" t="s">
        <v>19</v>
      </c>
      <c r="F137" s="9" t="s">
        <v>21</v>
      </c>
      <c r="G137" s="9" t="s">
        <v>21</v>
      </c>
      <c r="H137" s="9" t="s">
        <v>21</v>
      </c>
      <c r="I137" s="9" t="s">
        <v>22</v>
      </c>
      <c r="J137" s="9" t="s">
        <v>21</v>
      </c>
      <c r="K137" s="9" t="s">
        <v>19</v>
      </c>
      <c r="L137" s="9" t="s">
        <v>19</v>
      </c>
    </row>
    <row r="138" s="3" customFormat="1" ht="40" customHeight="1" spans="1:12">
      <c r="A138" s="10" t="s">
        <v>543</v>
      </c>
      <c r="B138" s="10" t="s">
        <v>43</v>
      </c>
      <c r="C138" s="11" t="s">
        <v>20</v>
      </c>
      <c r="D138" s="9" t="s">
        <v>544</v>
      </c>
      <c r="E138" s="9" t="s">
        <v>54</v>
      </c>
      <c r="F138" s="21" t="s">
        <v>21</v>
      </c>
      <c r="G138" s="16" t="s">
        <v>545</v>
      </c>
      <c r="H138" s="16" t="s">
        <v>21</v>
      </c>
      <c r="I138" s="16" t="s">
        <v>22</v>
      </c>
      <c r="J138" s="9" t="s">
        <v>21</v>
      </c>
      <c r="K138" s="16" t="s">
        <v>546</v>
      </c>
      <c r="L138" s="27" t="s">
        <v>547</v>
      </c>
    </row>
    <row r="139" s="3" customFormat="1" ht="40" customHeight="1" spans="1:12">
      <c r="A139" s="10" t="s">
        <v>548</v>
      </c>
      <c r="B139" s="10" t="s">
        <v>24</v>
      </c>
      <c r="C139" s="11" t="s">
        <v>20</v>
      </c>
      <c r="D139" s="9" t="s">
        <v>19</v>
      </c>
      <c r="E139" s="9" t="s">
        <v>19</v>
      </c>
      <c r="F139" s="21" t="s">
        <v>21</v>
      </c>
      <c r="G139" s="16" t="s">
        <v>549</v>
      </c>
      <c r="H139" s="16" t="s">
        <v>21</v>
      </c>
      <c r="I139" s="16" t="s">
        <v>22</v>
      </c>
      <c r="J139" s="16" t="s">
        <v>21</v>
      </c>
      <c r="K139" s="16" t="s">
        <v>19</v>
      </c>
      <c r="L139" s="27" t="s">
        <v>550</v>
      </c>
    </row>
    <row r="140" s="3" customFormat="1" ht="40" customHeight="1" spans="1:12">
      <c r="A140" s="10" t="s">
        <v>551</v>
      </c>
      <c r="B140" s="10" t="s">
        <v>19</v>
      </c>
      <c r="C140" s="11" t="s">
        <v>51</v>
      </c>
      <c r="D140" s="9" t="s">
        <v>19</v>
      </c>
      <c r="E140" s="9" t="s">
        <v>19</v>
      </c>
      <c r="F140" s="9" t="s">
        <v>21</v>
      </c>
      <c r="G140" s="9" t="s">
        <v>21</v>
      </c>
      <c r="H140" s="9" t="s">
        <v>21</v>
      </c>
      <c r="I140" s="9" t="s">
        <v>22</v>
      </c>
      <c r="J140" s="9" t="s">
        <v>21</v>
      </c>
      <c r="K140" s="9" t="s">
        <v>19</v>
      </c>
      <c r="L140" s="9" t="s">
        <v>19</v>
      </c>
    </row>
    <row r="141" s="3" customFormat="1" ht="40" customHeight="1" spans="1:12">
      <c r="A141" s="10" t="s">
        <v>552</v>
      </c>
      <c r="B141" s="10" t="s">
        <v>24</v>
      </c>
      <c r="C141" s="11" t="s">
        <v>20</v>
      </c>
      <c r="D141" s="9" t="s">
        <v>26</v>
      </c>
      <c r="E141" s="9" t="s">
        <v>19</v>
      </c>
      <c r="F141" s="16" t="s">
        <v>88</v>
      </c>
      <c r="G141" s="16" t="s">
        <v>536</v>
      </c>
      <c r="H141" s="16" t="s">
        <v>553</v>
      </c>
      <c r="I141" s="16" t="s">
        <v>554</v>
      </c>
      <c r="J141" s="16" t="s">
        <v>555</v>
      </c>
      <c r="K141" s="16" t="s">
        <v>19</v>
      </c>
      <c r="L141" s="27" t="s">
        <v>556</v>
      </c>
    </row>
    <row r="142" s="3" customFormat="1" ht="40" customHeight="1" spans="1:12">
      <c r="A142" s="10" t="s">
        <v>557</v>
      </c>
      <c r="B142" s="10" t="s">
        <v>24</v>
      </c>
      <c r="C142" s="11" t="s">
        <v>20</v>
      </c>
      <c r="D142" s="9" t="s">
        <v>26</v>
      </c>
      <c r="E142" s="9" t="s">
        <v>201</v>
      </c>
      <c r="F142" s="16" t="s">
        <v>558</v>
      </c>
      <c r="G142" s="16" t="s">
        <v>559</v>
      </c>
      <c r="H142" s="16" t="s">
        <v>560</v>
      </c>
      <c r="I142" s="16" t="s">
        <v>561</v>
      </c>
      <c r="J142" s="16" t="s">
        <v>562</v>
      </c>
      <c r="K142" s="16" t="s">
        <v>563</v>
      </c>
      <c r="L142" s="27" t="s">
        <v>564</v>
      </c>
    </row>
    <row r="143" s="3" customFormat="1" ht="40" customHeight="1" spans="1:12">
      <c r="A143" s="10" t="s">
        <v>565</v>
      </c>
      <c r="B143" s="10" t="s">
        <v>19</v>
      </c>
      <c r="C143" s="11" t="s">
        <v>566</v>
      </c>
      <c r="D143" s="9" t="s">
        <v>19</v>
      </c>
      <c r="E143" s="9" t="s">
        <v>19</v>
      </c>
      <c r="F143" s="9" t="s">
        <v>21</v>
      </c>
      <c r="G143" s="9" t="s">
        <v>19</v>
      </c>
      <c r="H143" s="9" t="s">
        <v>21</v>
      </c>
      <c r="I143" s="9" t="s">
        <v>22</v>
      </c>
      <c r="J143" s="11" t="s">
        <v>21</v>
      </c>
      <c r="K143" s="9" t="s">
        <v>19</v>
      </c>
      <c r="L143" s="9" t="s">
        <v>19</v>
      </c>
    </row>
    <row r="144" s="3" customFormat="1" ht="40" customHeight="1" spans="1:12">
      <c r="A144" s="10" t="s">
        <v>567</v>
      </c>
      <c r="B144" s="10" t="s">
        <v>19</v>
      </c>
      <c r="C144" s="11" t="s">
        <v>51</v>
      </c>
      <c r="D144" s="9" t="s">
        <v>19</v>
      </c>
      <c r="E144" s="9" t="s">
        <v>19</v>
      </c>
      <c r="F144" s="9" t="s">
        <v>21</v>
      </c>
      <c r="G144" s="9" t="s">
        <v>21</v>
      </c>
      <c r="H144" s="9" t="s">
        <v>21</v>
      </c>
      <c r="I144" s="9" t="s">
        <v>22</v>
      </c>
      <c r="J144" s="9" t="s">
        <v>21</v>
      </c>
      <c r="K144" s="9" t="s">
        <v>19</v>
      </c>
      <c r="L144" s="9" t="s">
        <v>19</v>
      </c>
    </row>
    <row r="145" s="3" customFormat="1" ht="40" customHeight="1" spans="1:12">
      <c r="A145" s="10" t="s">
        <v>568</v>
      </c>
      <c r="B145" s="10" t="s">
        <v>19</v>
      </c>
      <c r="C145" s="11" t="s">
        <v>51</v>
      </c>
      <c r="D145" s="9" t="s">
        <v>19</v>
      </c>
      <c r="E145" s="9" t="s">
        <v>19</v>
      </c>
      <c r="F145" s="9" t="s">
        <v>21</v>
      </c>
      <c r="G145" s="9" t="s">
        <v>21</v>
      </c>
      <c r="H145" s="9" t="s">
        <v>21</v>
      </c>
      <c r="I145" s="9" t="s">
        <v>22</v>
      </c>
      <c r="J145" s="9" t="s">
        <v>21</v>
      </c>
      <c r="K145" s="9" t="s">
        <v>19</v>
      </c>
      <c r="L145" s="9" t="s">
        <v>19</v>
      </c>
    </row>
    <row r="146" s="3" customFormat="1" ht="40" customHeight="1" spans="1:12">
      <c r="A146" s="10" t="s">
        <v>569</v>
      </c>
      <c r="B146" s="10" t="s">
        <v>19</v>
      </c>
      <c r="C146" s="11" t="s">
        <v>51</v>
      </c>
      <c r="D146" s="9" t="s">
        <v>19</v>
      </c>
      <c r="E146" s="9" t="s">
        <v>19</v>
      </c>
      <c r="F146" s="9" t="s">
        <v>21</v>
      </c>
      <c r="G146" s="9" t="s">
        <v>21</v>
      </c>
      <c r="H146" s="9" t="s">
        <v>21</v>
      </c>
      <c r="I146" s="9" t="s">
        <v>22</v>
      </c>
      <c r="J146" s="9" t="s">
        <v>21</v>
      </c>
      <c r="K146" s="9" t="s">
        <v>19</v>
      </c>
      <c r="L146" s="9" t="s">
        <v>19</v>
      </c>
    </row>
    <row r="147" s="3" customFormat="1" ht="40" customHeight="1" spans="1:12">
      <c r="A147" s="10" t="s">
        <v>570</v>
      </c>
      <c r="B147" s="10" t="s">
        <v>24</v>
      </c>
      <c r="C147" s="11" t="s">
        <v>20</v>
      </c>
      <c r="D147" s="9" t="s">
        <v>26</v>
      </c>
      <c r="E147" s="9" t="s">
        <v>571</v>
      </c>
      <c r="F147" s="16" t="s">
        <v>88</v>
      </c>
      <c r="G147" s="16" t="s">
        <v>572</v>
      </c>
      <c r="H147" s="16" t="s">
        <v>30</v>
      </c>
      <c r="I147" s="16" t="s">
        <v>573</v>
      </c>
      <c r="J147" s="16" t="s">
        <v>574</v>
      </c>
      <c r="K147" s="16" t="s">
        <v>19</v>
      </c>
      <c r="L147" s="27" t="s">
        <v>575</v>
      </c>
    </row>
    <row r="148" s="3" customFormat="1" ht="40" customHeight="1" spans="1:12">
      <c r="A148" s="10" t="s">
        <v>576</v>
      </c>
      <c r="B148" s="10" t="s">
        <v>19</v>
      </c>
      <c r="C148" s="11" t="s">
        <v>19</v>
      </c>
      <c r="D148" s="9" t="s">
        <v>53</v>
      </c>
      <c r="E148" s="9" t="s">
        <v>54</v>
      </c>
      <c r="F148" s="21" t="s">
        <v>21</v>
      </c>
      <c r="G148" s="16" t="s">
        <v>577</v>
      </c>
      <c r="H148" s="16" t="s">
        <v>21</v>
      </c>
      <c r="I148" s="16" t="s">
        <v>22</v>
      </c>
      <c r="J148" s="16" t="s">
        <v>21</v>
      </c>
      <c r="K148" s="16" t="s">
        <v>19</v>
      </c>
      <c r="L148" s="27" t="s">
        <v>19</v>
      </c>
    </row>
    <row r="149" s="3" customFormat="1" ht="40" customHeight="1" spans="1:12">
      <c r="A149" s="10" t="s">
        <v>578</v>
      </c>
      <c r="B149" s="10" t="s">
        <v>19</v>
      </c>
      <c r="C149" s="11" t="s">
        <v>579</v>
      </c>
      <c r="D149" s="9" t="s">
        <v>19</v>
      </c>
      <c r="E149" s="9" t="s">
        <v>19</v>
      </c>
      <c r="F149" s="9" t="s">
        <v>21</v>
      </c>
      <c r="G149" s="16" t="s">
        <v>580</v>
      </c>
      <c r="H149" s="9" t="s">
        <v>21</v>
      </c>
      <c r="I149" s="9" t="s">
        <v>22</v>
      </c>
      <c r="J149" s="11" t="s">
        <v>21</v>
      </c>
      <c r="K149" s="9" t="s">
        <v>19</v>
      </c>
      <c r="L149" s="9" t="s">
        <v>19</v>
      </c>
    </row>
    <row r="150" s="3" customFormat="1" ht="40" customHeight="1" spans="1:12">
      <c r="A150" s="10" t="s">
        <v>581</v>
      </c>
      <c r="B150" s="10" t="s">
        <v>19</v>
      </c>
      <c r="C150" s="11" t="s">
        <v>112</v>
      </c>
      <c r="D150" s="9" t="s">
        <v>19</v>
      </c>
      <c r="E150" s="9" t="s">
        <v>19</v>
      </c>
      <c r="F150" s="9" t="s">
        <v>21</v>
      </c>
      <c r="G150" s="9" t="s">
        <v>21</v>
      </c>
      <c r="H150" s="9" t="s">
        <v>21</v>
      </c>
      <c r="I150" s="9" t="s">
        <v>22</v>
      </c>
      <c r="J150" s="9" t="s">
        <v>21</v>
      </c>
      <c r="K150" s="9" t="s">
        <v>19</v>
      </c>
      <c r="L150" s="9" t="s">
        <v>19</v>
      </c>
    </row>
    <row r="151" s="3" customFormat="1" ht="40" customHeight="1" spans="1:12">
      <c r="A151" s="10" t="s">
        <v>582</v>
      </c>
      <c r="B151" s="10" t="s">
        <v>237</v>
      </c>
      <c r="C151" s="11" t="s">
        <v>36</v>
      </c>
      <c r="D151" s="9" t="s">
        <v>583</v>
      </c>
      <c r="E151" s="9" t="s">
        <v>584</v>
      </c>
      <c r="F151" s="16" t="s">
        <v>585</v>
      </c>
      <c r="G151" s="16" t="s">
        <v>586</v>
      </c>
      <c r="H151" s="16" t="s">
        <v>587</v>
      </c>
      <c r="I151" s="16" t="s">
        <v>588</v>
      </c>
      <c r="J151" s="16" t="s">
        <v>589</v>
      </c>
      <c r="K151" s="16" t="s">
        <v>590</v>
      </c>
      <c r="L151" s="27" t="s">
        <v>591</v>
      </c>
    </row>
    <row r="152" s="3" customFormat="1" ht="40" customHeight="1" spans="1:12">
      <c r="A152" s="10" t="s">
        <v>592</v>
      </c>
      <c r="B152" s="9" t="s">
        <v>128</v>
      </c>
      <c r="C152" s="11" t="s">
        <v>79</v>
      </c>
      <c r="D152" s="9" t="s">
        <v>26</v>
      </c>
      <c r="E152" s="9" t="s">
        <v>593</v>
      </c>
      <c r="F152" s="21" t="s">
        <v>594</v>
      </c>
      <c r="G152" s="16" t="s">
        <v>595</v>
      </c>
      <c r="H152" s="16" t="s">
        <v>21</v>
      </c>
      <c r="I152" s="16" t="s">
        <v>596</v>
      </c>
      <c r="J152" s="16" t="s">
        <v>597</v>
      </c>
      <c r="K152" s="16" t="s">
        <v>598</v>
      </c>
      <c r="L152" s="27" t="s">
        <v>599</v>
      </c>
    </row>
    <row r="153" s="3" customFormat="1" ht="40" customHeight="1" spans="1:12">
      <c r="A153" s="10" t="s">
        <v>600</v>
      </c>
      <c r="B153" s="9" t="s">
        <v>128</v>
      </c>
      <c r="C153" s="11" t="s">
        <v>79</v>
      </c>
      <c r="D153" s="9" t="s">
        <v>26</v>
      </c>
      <c r="E153" s="9" t="s">
        <v>129</v>
      </c>
      <c r="F153" s="16" t="s">
        <v>601</v>
      </c>
      <c r="G153" s="16" t="s">
        <v>602</v>
      </c>
      <c r="H153" s="16" t="s">
        <v>603</v>
      </c>
      <c r="I153" s="16" t="s">
        <v>604</v>
      </c>
      <c r="J153" s="16" t="s">
        <v>605</v>
      </c>
      <c r="K153" s="16" t="s">
        <v>606</v>
      </c>
      <c r="L153" s="27" t="s">
        <v>607</v>
      </c>
    </row>
    <row r="154" s="3" customFormat="1" ht="40" customHeight="1" spans="1:12">
      <c r="A154" s="10" t="s">
        <v>608</v>
      </c>
      <c r="B154" s="10" t="s">
        <v>19</v>
      </c>
      <c r="C154" s="11" t="s">
        <v>51</v>
      </c>
      <c r="D154" s="9" t="s">
        <v>19</v>
      </c>
      <c r="E154" s="9" t="s">
        <v>19</v>
      </c>
      <c r="F154" s="9" t="s">
        <v>21</v>
      </c>
      <c r="G154" s="9" t="s">
        <v>21</v>
      </c>
      <c r="H154" s="9" t="s">
        <v>21</v>
      </c>
      <c r="I154" s="9" t="s">
        <v>22</v>
      </c>
      <c r="J154" s="9" t="s">
        <v>21</v>
      </c>
      <c r="K154" s="9" t="s">
        <v>19</v>
      </c>
      <c r="L154" s="9" t="s">
        <v>19</v>
      </c>
    </row>
    <row r="155" s="2" customFormat="1" ht="40" customHeight="1" spans="1:12">
      <c r="A155" s="12" t="s">
        <v>609</v>
      </c>
      <c r="B155" s="12" t="s">
        <v>19</v>
      </c>
      <c r="C155" s="13" t="s">
        <v>19</v>
      </c>
      <c r="D155" s="14" t="s">
        <v>53</v>
      </c>
      <c r="E155" s="14" t="s">
        <v>54</v>
      </c>
      <c r="F155" s="14" t="s">
        <v>21</v>
      </c>
      <c r="G155" s="15" t="s">
        <v>610</v>
      </c>
      <c r="H155" s="14" t="s">
        <v>21</v>
      </c>
      <c r="I155" s="9" t="s">
        <v>22</v>
      </c>
      <c r="J155" s="9" t="s">
        <v>21</v>
      </c>
      <c r="K155" s="9" t="s">
        <v>19</v>
      </c>
      <c r="L155" s="26" t="s">
        <v>611</v>
      </c>
    </row>
    <row r="156" s="3" customFormat="1" ht="40" customHeight="1" spans="1:12">
      <c r="A156" s="10" t="s">
        <v>612</v>
      </c>
      <c r="B156" s="9" t="s">
        <v>78</v>
      </c>
      <c r="C156" s="11" t="s">
        <v>579</v>
      </c>
      <c r="D156" s="9" t="s">
        <v>26</v>
      </c>
      <c r="E156" s="9" t="s">
        <v>613</v>
      </c>
      <c r="F156" s="16" t="s">
        <v>614</v>
      </c>
      <c r="G156" s="16" t="s">
        <v>615</v>
      </c>
      <c r="H156" s="16" t="s">
        <v>616</v>
      </c>
      <c r="I156" s="16" t="s">
        <v>617</v>
      </c>
      <c r="J156" s="16" t="s">
        <v>618</v>
      </c>
      <c r="K156" s="16" t="s">
        <v>619</v>
      </c>
      <c r="L156" s="27" t="s">
        <v>620</v>
      </c>
    </row>
    <row r="157" s="3" customFormat="1" ht="40" customHeight="1" spans="1:12">
      <c r="A157" s="10" t="s">
        <v>621</v>
      </c>
      <c r="B157" s="10" t="s">
        <v>24</v>
      </c>
      <c r="C157" s="11" t="s">
        <v>19</v>
      </c>
      <c r="D157" s="9" t="s">
        <v>26</v>
      </c>
      <c r="E157" s="9" t="s">
        <v>27</v>
      </c>
      <c r="F157" s="16" t="s">
        <v>622</v>
      </c>
      <c r="G157" s="24" t="s">
        <v>623</v>
      </c>
      <c r="H157" s="16" t="s">
        <v>624</v>
      </c>
      <c r="I157" s="16" t="s">
        <v>90</v>
      </c>
      <c r="J157" s="16" t="s">
        <v>625</v>
      </c>
      <c r="K157" s="16" t="s">
        <v>41</v>
      </c>
      <c r="L157" s="27" t="s">
        <v>626</v>
      </c>
    </row>
    <row r="158" s="3" customFormat="1" ht="40" customHeight="1" spans="1:12">
      <c r="A158" s="10" t="s">
        <v>627</v>
      </c>
      <c r="B158" s="10" t="s">
        <v>24</v>
      </c>
      <c r="C158" s="11" t="s">
        <v>20</v>
      </c>
      <c r="D158" s="9" t="s">
        <v>26</v>
      </c>
      <c r="E158" s="37" t="s">
        <v>218</v>
      </c>
      <c r="F158" s="16" t="s">
        <v>628</v>
      </c>
      <c r="G158" s="16" t="s">
        <v>629</v>
      </c>
      <c r="H158" s="16" t="s">
        <v>21</v>
      </c>
      <c r="I158" s="16" t="s">
        <v>630</v>
      </c>
      <c r="J158" s="16" t="s">
        <v>631</v>
      </c>
      <c r="K158" s="16" t="s">
        <v>632</v>
      </c>
      <c r="L158" s="27" t="s">
        <v>633</v>
      </c>
    </row>
    <row r="159" s="3" customFormat="1" ht="40" customHeight="1" spans="1:12">
      <c r="A159" s="10" t="s">
        <v>634</v>
      </c>
      <c r="B159" s="10" t="s">
        <v>19</v>
      </c>
      <c r="C159" s="11" t="s">
        <v>51</v>
      </c>
      <c r="D159" s="9" t="s">
        <v>19</v>
      </c>
      <c r="E159" s="9" t="s">
        <v>19</v>
      </c>
      <c r="F159" s="9" t="s">
        <v>21</v>
      </c>
      <c r="G159" s="9" t="s">
        <v>21</v>
      </c>
      <c r="H159" s="9" t="s">
        <v>21</v>
      </c>
      <c r="I159" s="9" t="s">
        <v>22</v>
      </c>
      <c r="J159" s="9" t="s">
        <v>21</v>
      </c>
      <c r="K159" s="9" t="s">
        <v>19</v>
      </c>
      <c r="L159" s="9" t="s">
        <v>19</v>
      </c>
    </row>
    <row r="160" ht="40" customHeight="1" spans="1:12">
      <c r="A160" s="10" t="s">
        <v>635</v>
      </c>
      <c r="B160" s="10" t="s">
        <v>24</v>
      </c>
      <c r="C160" s="11" t="s">
        <v>19</v>
      </c>
      <c r="D160" s="9" t="s">
        <v>26</v>
      </c>
      <c r="E160" s="9" t="s">
        <v>249</v>
      </c>
      <c r="F160" s="16" t="s">
        <v>238</v>
      </c>
      <c r="G160" s="16" t="s">
        <v>536</v>
      </c>
      <c r="H160" s="16" t="s">
        <v>30</v>
      </c>
      <c r="I160" s="16" t="s">
        <v>636</v>
      </c>
      <c r="J160" s="11" t="s">
        <v>21</v>
      </c>
      <c r="K160" s="9" t="s">
        <v>19</v>
      </c>
      <c r="L160" s="27" t="s">
        <v>637</v>
      </c>
    </row>
    <row r="161" ht="40" customHeight="1" spans="1:12">
      <c r="A161" s="10" t="s">
        <v>638</v>
      </c>
      <c r="B161" s="10" t="s">
        <v>24</v>
      </c>
      <c r="C161" s="11" t="s">
        <v>36</v>
      </c>
      <c r="D161" s="9" t="s">
        <v>26</v>
      </c>
      <c r="E161" s="9" t="s">
        <v>87</v>
      </c>
      <c r="F161" s="16" t="s">
        <v>639</v>
      </c>
      <c r="G161" s="16" t="s">
        <v>640</v>
      </c>
      <c r="H161" s="16" t="s">
        <v>641</v>
      </c>
      <c r="I161" s="16" t="s">
        <v>642</v>
      </c>
      <c r="J161" s="16" t="s">
        <v>643</v>
      </c>
      <c r="K161" s="16" t="s">
        <v>644</v>
      </c>
      <c r="L161" s="27" t="s">
        <v>645</v>
      </c>
    </row>
    <row r="162" s="3" customFormat="1" ht="40" customHeight="1" spans="1:12">
      <c r="A162" s="10" t="s">
        <v>646</v>
      </c>
      <c r="B162" s="10" t="s">
        <v>43</v>
      </c>
      <c r="C162" s="11" t="s">
        <v>20</v>
      </c>
      <c r="D162" s="9" t="s">
        <v>647</v>
      </c>
      <c r="E162" s="9" t="s">
        <v>648</v>
      </c>
      <c r="F162" s="21" t="s">
        <v>21</v>
      </c>
      <c r="G162" s="16" t="s">
        <v>649</v>
      </c>
      <c r="H162" s="16" t="s">
        <v>21</v>
      </c>
      <c r="I162" s="16" t="s">
        <v>22</v>
      </c>
      <c r="J162" s="16" t="s">
        <v>21</v>
      </c>
      <c r="K162" s="16" t="s">
        <v>650</v>
      </c>
      <c r="L162" s="27" t="s">
        <v>651</v>
      </c>
    </row>
    <row r="163" s="3" customFormat="1" ht="40" customHeight="1" spans="1:12">
      <c r="A163" s="10" t="s">
        <v>652</v>
      </c>
      <c r="B163" s="10" t="s">
        <v>43</v>
      </c>
      <c r="C163" s="11" t="s">
        <v>290</v>
      </c>
      <c r="D163" s="9" t="s">
        <v>26</v>
      </c>
      <c r="E163" s="9" t="s">
        <v>154</v>
      </c>
      <c r="F163" s="16" t="s">
        <v>653</v>
      </c>
      <c r="G163" s="16" t="s">
        <v>654</v>
      </c>
      <c r="H163" s="16" t="s">
        <v>655</v>
      </c>
      <c r="I163" s="16" t="s">
        <v>656</v>
      </c>
      <c r="J163" s="16" t="s">
        <v>657</v>
      </c>
      <c r="K163" s="16" t="s">
        <v>658</v>
      </c>
      <c r="L163" s="27" t="s">
        <v>659</v>
      </c>
    </row>
    <row r="164" s="3" customFormat="1" ht="40" customHeight="1" spans="1:12">
      <c r="A164" s="10" t="s">
        <v>660</v>
      </c>
      <c r="B164" s="9" t="s">
        <v>128</v>
      </c>
      <c r="C164" s="11" t="s">
        <v>79</v>
      </c>
      <c r="D164" s="9" t="s">
        <v>26</v>
      </c>
      <c r="E164" s="9" t="s">
        <v>593</v>
      </c>
      <c r="F164" s="16" t="s">
        <v>661</v>
      </c>
      <c r="G164" s="16" t="s">
        <v>662</v>
      </c>
      <c r="H164" s="16" t="s">
        <v>21</v>
      </c>
      <c r="I164" s="16" t="s">
        <v>663</v>
      </c>
      <c r="J164" s="16" t="s">
        <v>664</v>
      </c>
      <c r="K164" s="16" t="s">
        <v>665</v>
      </c>
      <c r="L164" s="27" t="s">
        <v>666</v>
      </c>
    </row>
    <row r="165" s="3" customFormat="1" ht="40" customHeight="1" spans="1:12">
      <c r="A165" s="10" t="s">
        <v>667</v>
      </c>
      <c r="B165" s="10" t="s">
        <v>43</v>
      </c>
      <c r="C165" s="11" t="s">
        <v>19</v>
      </c>
      <c r="D165" s="9" t="s">
        <v>26</v>
      </c>
      <c r="E165" s="9" t="s">
        <v>668</v>
      </c>
      <c r="F165" s="16" t="s">
        <v>669</v>
      </c>
      <c r="G165" s="16" t="s">
        <v>670</v>
      </c>
      <c r="H165" s="16" t="s">
        <v>671</v>
      </c>
      <c r="I165" s="16" t="s">
        <v>672</v>
      </c>
      <c r="J165" s="16" t="s">
        <v>673</v>
      </c>
      <c r="K165" s="16" t="s">
        <v>674</v>
      </c>
      <c r="L165" s="27" t="s">
        <v>675</v>
      </c>
    </row>
    <row r="166" s="3" customFormat="1" ht="40" customHeight="1" spans="1:12">
      <c r="A166" s="10" t="s">
        <v>676</v>
      </c>
      <c r="B166" s="10" t="s">
        <v>43</v>
      </c>
      <c r="C166" s="11" t="s">
        <v>299</v>
      </c>
      <c r="D166" s="9" t="s">
        <v>677</v>
      </c>
      <c r="E166" s="9" t="s">
        <v>249</v>
      </c>
      <c r="F166" s="16" t="s">
        <v>678</v>
      </c>
      <c r="G166" s="16" t="s">
        <v>679</v>
      </c>
      <c r="H166" s="16" t="s">
        <v>21</v>
      </c>
      <c r="I166" s="16" t="s">
        <v>680</v>
      </c>
      <c r="J166" s="16" t="s">
        <v>681</v>
      </c>
      <c r="K166" s="16" t="s">
        <v>682</v>
      </c>
      <c r="L166" s="27" t="s">
        <v>683</v>
      </c>
    </row>
    <row r="167" s="3" customFormat="1" ht="40" customHeight="1" spans="1:12">
      <c r="A167" s="10" t="s">
        <v>684</v>
      </c>
      <c r="B167" s="10" t="s">
        <v>43</v>
      </c>
      <c r="C167" s="11" t="s">
        <v>36</v>
      </c>
      <c r="D167" s="9" t="s">
        <v>26</v>
      </c>
      <c r="E167" s="9" t="s">
        <v>685</v>
      </c>
      <c r="F167" s="21" t="s">
        <v>21</v>
      </c>
      <c r="G167" s="16" t="s">
        <v>686</v>
      </c>
      <c r="H167" s="16" t="s">
        <v>687</v>
      </c>
      <c r="I167" s="16" t="s">
        <v>688</v>
      </c>
      <c r="J167" s="16" t="s">
        <v>689</v>
      </c>
      <c r="K167" s="16" t="s">
        <v>690</v>
      </c>
      <c r="L167" s="27" t="s">
        <v>691</v>
      </c>
    </row>
    <row r="168" s="3" customFormat="1" ht="40" customHeight="1" spans="1:12">
      <c r="A168" s="10" t="s">
        <v>692</v>
      </c>
      <c r="B168" s="10" t="s">
        <v>24</v>
      </c>
      <c r="C168" s="11" t="s">
        <v>20</v>
      </c>
      <c r="D168" s="9" t="s">
        <v>26</v>
      </c>
      <c r="E168" s="9" t="s">
        <v>249</v>
      </c>
      <c r="F168" s="16" t="s">
        <v>28</v>
      </c>
      <c r="G168" s="16" t="s">
        <v>325</v>
      </c>
      <c r="H168" s="16" t="s">
        <v>30</v>
      </c>
      <c r="I168" s="16" t="s">
        <v>693</v>
      </c>
      <c r="J168" s="16" t="s">
        <v>694</v>
      </c>
      <c r="K168" s="16" t="s">
        <v>695</v>
      </c>
      <c r="L168" s="27" t="s">
        <v>696</v>
      </c>
    </row>
    <row r="169" s="3" customFormat="1" ht="40" customHeight="1" spans="1:12">
      <c r="A169" s="10" t="s">
        <v>697</v>
      </c>
      <c r="B169" s="10" t="s">
        <v>19</v>
      </c>
      <c r="C169" s="11" t="s">
        <v>51</v>
      </c>
      <c r="D169" s="9" t="s">
        <v>19</v>
      </c>
      <c r="E169" s="9" t="s">
        <v>19</v>
      </c>
      <c r="F169" s="9" t="s">
        <v>21</v>
      </c>
      <c r="G169" s="9" t="s">
        <v>21</v>
      </c>
      <c r="H169" s="9" t="s">
        <v>21</v>
      </c>
      <c r="I169" s="9" t="s">
        <v>22</v>
      </c>
      <c r="J169" s="9" t="s">
        <v>21</v>
      </c>
      <c r="K169" s="9" t="s">
        <v>19</v>
      </c>
      <c r="L169" s="9" t="s">
        <v>19</v>
      </c>
    </row>
    <row r="170" s="3" customFormat="1" ht="40" customHeight="1" spans="1:12">
      <c r="A170" s="10" t="s">
        <v>698</v>
      </c>
      <c r="B170" s="10" t="s">
        <v>24</v>
      </c>
      <c r="C170" s="11" t="s">
        <v>19</v>
      </c>
      <c r="D170" s="9" t="s">
        <v>677</v>
      </c>
      <c r="E170" s="9" t="s">
        <v>27</v>
      </c>
      <c r="F170" s="16" t="s">
        <v>699</v>
      </c>
      <c r="G170" s="24" t="s">
        <v>325</v>
      </c>
      <c r="H170" s="16" t="s">
        <v>700</v>
      </c>
      <c r="I170" s="16" t="s">
        <v>701</v>
      </c>
      <c r="J170" s="16" t="s">
        <v>702</v>
      </c>
      <c r="K170" s="16" t="s">
        <v>703</v>
      </c>
      <c r="L170" s="27" t="s">
        <v>704</v>
      </c>
    </row>
    <row r="171" s="3" customFormat="1" ht="40" customHeight="1" spans="1:12">
      <c r="A171" s="10" t="s">
        <v>705</v>
      </c>
      <c r="B171" s="10" t="s">
        <v>19</v>
      </c>
      <c r="C171" s="11" t="s">
        <v>51</v>
      </c>
      <c r="D171" s="9" t="s">
        <v>19</v>
      </c>
      <c r="E171" s="9" t="s">
        <v>19</v>
      </c>
      <c r="F171" s="9" t="s">
        <v>21</v>
      </c>
      <c r="G171" s="9" t="s">
        <v>21</v>
      </c>
      <c r="H171" s="9" t="s">
        <v>21</v>
      </c>
      <c r="I171" s="9" t="s">
        <v>22</v>
      </c>
      <c r="J171" s="9" t="s">
        <v>706</v>
      </c>
      <c r="K171" s="9" t="s">
        <v>19</v>
      </c>
      <c r="L171" s="9" t="s">
        <v>19</v>
      </c>
    </row>
    <row r="172" s="3" customFormat="1" ht="40" customHeight="1" spans="1:12">
      <c r="A172" s="10" t="s">
        <v>707</v>
      </c>
      <c r="B172" s="10" t="s">
        <v>43</v>
      </c>
      <c r="C172" s="11" t="s">
        <v>20</v>
      </c>
      <c r="D172" s="9" t="s">
        <v>26</v>
      </c>
      <c r="E172" s="9" t="s">
        <v>708</v>
      </c>
      <c r="F172" s="16" t="s">
        <v>709</v>
      </c>
      <c r="G172" s="16" t="s">
        <v>710</v>
      </c>
      <c r="H172" s="16" t="s">
        <v>21</v>
      </c>
      <c r="I172" s="16" t="s">
        <v>711</v>
      </c>
      <c r="J172" s="16" t="s">
        <v>712</v>
      </c>
      <c r="K172" s="16" t="s">
        <v>713</v>
      </c>
      <c r="L172" s="27" t="s">
        <v>683</v>
      </c>
    </row>
    <row r="173" ht="14.25" spans="1:12">
      <c r="A173" s="10" t="s">
        <v>714</v>
      </c>
      <c r="B173" s="10" t="s">
        <v>19</v>
      </c>
      <c r="D173" s="9" t="s">
        <v>19</v>
      </c>
      <c r="E173" s="9" t="s">
        <v>19</v>
      </c>
      <c r="F173" s="9" t="s">
        <v>21</v>
      </c>
      <c r="G173" s="9" t="s">
        <v>21</v>
      </c>
      <c r="H173" s="9" t="s">
        <v>21</v>
      </c>
      <c r="I173" s="9" t="s">
        <v>22</v>
      </c>
      <c r="J173" s="9" t="s">
        <v>21</v>
      </c>
      <c r="K173" s="9" t="s">
        <v>19</v>
      </c>
      <c r="L173" s="9" t="s">
        <v>19</v>
      </c>
    </row>
    <row r="174" ht="57" spans="1:12">
      <c r="A174" s="10" t="s">
        <v>715</v>
      </c>
      <c r="B174" s="10" t="s">
        <v>19</v>
      </c>
      <c r="C174" s="11" t="s">
        <v>51</v>
      </c>
      <c r="D174" s="9" t="s">
        <v>19</v>
      </c>
      <c r="E174" s="9" t="s">
        <v>19</v>
      </c>
      <c r="F174" s="38" t="s">
        <v>21</v>
      </c>
      <c r="G174" s="9" t="s">
        <v>21</v>
      </c>
      <c r="H174" s="9" t="s">
        <v>21</v>
      </c>
      <c r="I174" s="9" t="s">
        <v>22</v>
      </c>
      <c r="J174" s="9" t="s">
        <v>21</v>
      </c>
      <c r="K174" s="9" t="s">
        <v>19</v>
      </c>
      <c r="L174" s="9" t="s">
        <v>19</v>
      </c>
    </row>
    <row r="178" spans="11:11">
      <c r="K178" s="39"/>
    </row>
  </sheetData>
  <sheetProtection password="CC3D" sheet="1" objects="1"/>
  <autoFilter ref="A1:L174">
    <sortState ref="A1:L174">
      <sortCondition ref="A2"/>
    </sortState>
    <extLst/>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2023-02-08T03:06:32Z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4113475F45294F8298FD23008F5BAAC2</vt:lpwstr>
  </property>
</Properties>
</file>