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65" activeTab="0"/>
  </bookViews>
  <sheets>
    <sheet name="2.收支总表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<sst xmlns="http://schemas.openxmlformats.org/spreadsheetml/2006/main" count="78" uniqueCount="71">
  <si>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预算01表</t>
  </si>
  <si>
    <t>单位名称：省政府外事办公室</t>
  </si>
  <si>
    <t>单位：万元</t>
  </si>
  <si>
    <t>收                             入</t>
  </si>
  <si>
    <t>支                        出</t>
  </si>
  <si>
    <t>项                    目</t>
  </si>
  <si>
    <t>2014年预算</t>
  </si>
  <si>
    <t>项             目</t>
  </si>
  <si>
    <t>一、预算拨款</t>
  </si>
  <si>
    <t>一、基本支出</t>
  </si>
  <si>
    <t>一、一般公共服务</t>
  </si>
  <si>
    <t xml:space="preserve">    公共预算拨款</t>
  </si>
  <si>
    <t>　　　工资福利支出</t>
  </si>
  <si>
    <t>二、外交</t>
  </si>
  <si>
    <t xml:space="preserve">    基金预算拨款</t>
  </si>
  <si>
    <t>　　　一般商品和服务支出</t>
  </si>
  <si>
    <t>三、国防</t>
  </si>
  <si>
    <t>二、财政专户拨款</t>
  </si>
  <si>
    <t>　　　对个人和家庭的补助</t>
  </si>
  <si>
    <t xml:space="preserve">四、公共安全   </t>
  </si>
  <si>
    <t xml:space="preserve">    教育收费</t>
  </si>
  <si>
    <t>　　　其他资本性支出等</t>
  </si>
  <si>
    <t xml:space="preserve">五、教育    </t>
  </si>
  <si>
    <t xml:space="preserve">    其他财政收入拨款</t>
  </si>
  <si>
    <t xml:space="preserve">六、科学技术  </t>
  </si>
  <si>
    <t>三、其他资金</t>
  </si>
  <si>
    <t>二、项目支出</t>
  </si>
  <si>
    <t>七、文化体育与传媒</t>
  </si>
  <si>
    <t xml:space="preserve">    事业收入</t>
  </si>
  <si>
    <t xml:space="preserve">八、社会保障和就业  </t>
  </si>
  <si>
    <t xml:space="preserve">    事业单位经营收入</t>
  </si>
  <si>
    <t>　　　专项商品和服务支出</t>
  </si>
  <si>
    <t>九、社会保险基金支出</t>
  </si>
  <si>
    <t xml:space="preserve">    其他收入</t>
  </si>
  <si>
    <t>十、医疗卫生</t>
  </si>
  <si>
    <t xml:space="preserve">      对企事业单位的补贴</t>
  </si>
  <si>
    <t>十一、环境保护</t>
  </si>
  <si>
    <t xml:space="preserve">      赠与</t>
  </si>
  <si>
    <t>十二、城乡社区事务</t>
  </si>
  <si>
    <t xml:space="preserve">      债务利息支出</t>
  </si>
  <si>
    <t>十三、农林水事务</t>
  </si>
  <si>
    <t xml:space="preserve">      债务还本支出</t>
  </si>
  <si>
    <t>十四、交通运输</t>
  </si>
  <si>
    <t xml:space="preserve">      基本建设支出</t>
  </si>
  <si>
    <t>十五、资源勘探电力信息等事务</t>
  </si>
  <si>
    <t xml:space="preserve">      其他资本性支出</t>
  </si>
  <si>
    <t>十六、商业服务业等事务</t>
  </si>
  <si>
    <t xml:space="preserve">      贷款转贷及产权参股</t>
  </si>
  <si>
    <t>十七、金融监管等事务支出</t>
  </si>
  <si>
    <t xml:space="preserve">      其他支出　</t>
  </si>
  <si>
    <t>十八、地震灾后恢复重建支出</t>
  </si>
  <si>
    <t>三、事业单位经营支出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</si>
  <si>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</si>
  <si>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</si>
  <si>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</si>
  <si>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</si>
  <si>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</si>
  <si>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</si>
  <si>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</si>
  <si>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</si>
  <si>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　　本　年　支　出　合　计</t>
  </si>
  <si>
    <t>　本　年　支　出　合　计</t>
  </si>
  <si>
    <t>六、上级补助收入</t>
  </si>
  <si>
    <t>四、对附属单位补助支出</t>
  </si>
  <si>
    <t xml:space="preserve">结转下年 </t>
  </si>
  <si>
    <t>七、附属单位上缴收入</t>
  </si>
  <si>
    <t>五、上缴上级支出</t>
  </si>
  <si>
    <t>八、用事业基金弥补收支差额</t>
  </si>
  <si>
    <t>收      入      总      计</t>
  </si>
  <si>
    <t>支  出  总  计</t>
  </si>
  <si>
    <t>省  外  办  收  支  预  算  总  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</si>
</sst>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);\(#,##0.00\)"/>
    <numFmt numFmtId="178" formatCode="00"/>
    <numFmt numFmtId="179" formatCode="0000"/>
    <numFmt numFmtId="180" formatCode="* #,##0.00;* \-#,##0.00;* &quot;&quot;??;@"/>
    <numFmt numFmtId="181" formatCode="#,##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176" fontId="1" fillId="2" borderId="1" xfId="0" applyNumberFormat="1" applyFont="1" applyFill="1" applyBorder="1" applyAlignment="1" applyProtection="1">
      <alignment horizontal="centerContinuous" vertical="center"/>
      <protection/>
    </xf>
    <xf numFmtId="176" fontId="1" fillId="0" borderId="1" xfId="0" applyNumberFormat="1" applyFont="1" applyFill="1" applyBorder="1" applyAlignment="1" applyProtection="1">
      <alignment horizontal="centerContinuous" vertical="center"/>
      <protection/>
    </xf>
    <xf numFmtId="176" fontId="1" fillId="0" borderId="1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76" fontId="1" fillId="2" borderId="2" xfId="0" applyNumberFormat="1" applyFont="1" applyFill="1" applyBorder="1" applyAlignment="1" applyProtection="1">
      <alignment horizontal="center" vertical="center"/>
      <protection/>
    </xf>
    <xf numFmtId="176" fontId="1" fillId="2" borderId="1" xfId="0" applyNumberFormat="1" applyFont="1" applyFill="1" applyBorder="1" applyAlignment="1" applyProtection="1">
      <alignment horizontal="center" vertical="center"/>
      <protection/>
    </xf>
    <xf numFmtId="176" fontId="1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horizontal="right" vertical="center"/>
      <protection/>
    </xf>
    <xf numFmtId="176" fontId="1" fillId="2" borderId="4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1" fillId="2" borderId="5" xfId="0" applyNumberFormat="1" applyFont="1" applyFill="1" applyBorder="1" applyAlignment="1" applyProtection="1">
      <alignment horizontal="right" vertical="center"/>
      <protection/>
    </xf>
    <xf numFmtId="176" fontId="1" fillId="2" borderId="6" xfId="0" applyNumberFormat="1" applyFont="1" applyFill="1" applyBorder="1" applyAlignment="1" applyProtection="1">
      <alignment horizontal="right" vertical="center"/>
      <protection/>
    </xf>
    <xf numFmtId="176" fontId="1" fillId="2" borderId="2" xfId="0" applyNumberFormat="1" applyFont="1" applyFill="1" applyBorder="1" applyAlignment="1" applyProtection="1">
      <alignment horizontal="right" vertical="center"/>
      <protection/>
    </xf>
    <xf numFmtId="176" fontId="1" fillId="2" borderId="7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vertical="center"/>
      <protection/>
    </xf>
    <xf numFmtId="176" fontId="0" fillId="2" borderId="0" xfId="0" applyNumberForma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/>
      <protection/>
    </xf>
    <xf numFmtId="176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 applyProtection="1">
      <alignment vertical="center"/>
      <protection/>
    </xf>
    <xf numFmtId="176" fontId="0" fillId="2" borderId="1" xfId="0" applyNumberForma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justify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C12">
      <selection activeCell="C1" sqref="C1:F37"/>
    </sheetView>
  </sheetViews>
  <sheetFormatPr defaultColWidth="6.875" defaultRowHeight="18" customHeight="1"/>
  <cols>
    <col min="1" max="1" width="29.625" style="0" customWidth="1"/>
    <col min="2" max="2" width="13.75390625" style="49" customWidth="1"/>
    <col min="3" max="3" width="25.00390625" style="49" customWidth="1"/>
    <col min="4" max="4" width="13.875" style="49" customWidth="1"/>
    <col min="5" max="5" width="29.875" style="49" customWidth="1"/>
    <col min="6" max="6" width="10.875" style="49" customWidth="1"/>
    <col min="7" max="160" width="6.75390625" style="0" customWidth="1"/>
  </cols>
  <sheetData>
    <row r="1" spans="1:7" ht="18" customHeight="1">
      <c r="A1" s="1"/>
      <c r="B1" s="2"/>
      <c r="C1" s="2"/>
      <c r="D1" s="2"/>
      <c r="E1" s="3"/>
      <c r="F1" s="2" t="s">
        <v>0</v>
      </c>
      <c r="G1" s="4"/>
    </row>
    <row r="2" spans="1:7" ht="18" customHeight="1">
      <c r="A2" s="5" t="s">
        <v>70</v>
      </c>
      <c r="B2" s="6"/>
      <c r="C2" s="6"/>
      <c r="D2" s="6"/>
      <c r="E2" s="6"/>
      <c r="F2" s="6"/>
      <c r="G2" s="4"/>
    </row>
    <row r="3" spans="1:7" ht="18" customHeight="1">
      <c r="A3" s="4" t="s">
        <v>1</v>
      </c>
      <c r="B3" s="7"/>
      <c r="C3" s="7"/>
      <c r="D3" s="2"/>
      <c r="E3" s="3"/>
      <c r="F3" s="2" t="s">
        <v>2</v>
      </c>
      <c r="G3" s="4"/>
    </row>
    <row r="4" spans="1:7" ht="18" customHeight="1">
      <c r="A4" s="8" t="s">
        <v>3</v>
      </c>
      <c r="B4" s="9"/>
      <c r="C4" s="9" t="s">
        <v>4</v>
      </c>
      <c r="D4" s="10"/>
      <c r="E4" s="11" t="s">
        <v>4</v>
      </c>
      <c r="F4" s="12"/>
      <c r="G4" s="4"/>
    </row>
    <row r="5" spans="1:7" ht="18" customHeight="1">
      <c r="A5" s="13" t="s">
        <v>5</v>
      </c>
      <c r="B5" s="14" t="s">
        <v>6</v>
      </c>
      <c r="C5" s="15" t="s">
        <v>7</v>
      </c>
      <c r="D5" s="16" t="s">
        <v>6</v>
      </c>
      <c r="E5" s="16" t="s">
        <v>7</v>
      </c>
      <c r="F5" s="15" t="s">
        <v>6</v>
      </c>
      <c r="G5" s="4"/>
    </row>
    <row r="6" spans="1:7" s="22" customFormat="1" ht="18" customHeight="1">
      <c r="A6" s="17" t="s">
        <v>8</v>
      </c>
      <c r="B6" s="18">
        <v>9202.37</v>
      </c>
      <c r="C6" s="19" t="s">
        <v>9</v>
      </c>
      <c r="D6" s="18">
        <v>4147.37</v>
      </c>
      <c r="E6" s="20" t="s">
        <v>10</v>
      </c>
      <c r="F6" s="18">
        <v>8358</v>
      </c>
      <c r="G6" s="21"/>
    </row>
    <row r="7" spans="1:7" s="22" customFormat="1" ht="18" customHeight="1">
      <c r="A7" s="17" t="s">
        <v>11</v>
      </c>
      <c r="B7" s="23">
        <v>9202.37</v>
      </c>
      <c r="C7" s="19" t="s">
        <v>12</v>
      </c>
      <c r="D7" s="18">
        <v>1480.13</v>
      </c>
      <c r="E7" s="20" t="s">
        <v>13</v>
      </c>
      <c r="F7" s="18">
        <v>0</v>
      </c>
      <c r="G7" s="21"/>
    </row>
    <row r="8" spans="1:7" s="22" customFormat="1" ht="18" customHeight="1">
      <c r="A8" s="17" t="s">
        <v>14</v>
      </c>
      <c r="B8" s="24">
        <v>0</v>
      </c>
      <c r="C8" s="19" t="s">
        <v>15</v>
      </c>
      <c r="D8" s="18">
        <v>397.2</v>
      </c>
      <c r="E8" s="20" t="s">
        <v>16</v>
      </c>
      <c r="F8" s="18">
        <v>0</v>
      </c>
      <c r="G8" s="21"/>
    </row>
    <row r="9" spans="1:7" s="22" customFormat="1" ht="18" customHeight="1">
      <c r="A9" s="17" t="s">
        <v>17</v>
      </c>
      <c r="B9" s="18">
        <v>0</v>
      </c>
      <c r="C9" s="19" t="s">
        <v>18</v>
      </c>
      <c r="D9" s="25">
        <v>2260.04</v>
      </c>
      <c r="E9" s="20" t="s">
        <v>19</v>
      </c>
      <c r="F9" s="18">
        <v>0</v>
      </c>
      <c r="G9" s="21"/>
    </row>
    <row r="10" spans="1:7" s="22" customFormat="1" ht="18" customHeight="1">
      <c r="A10" s="17" t="s">
        <v>20</v>
      </c>
      <c r="B10" s="24">
        <v>0</v>
      </c>
      <c r="C10" s="26" t="s">
        <v>21</v>
      </c>
      <c r="D10" s="18">
        <v>10</v>
      </c>
      <c r="E10" s="19" t="s">
        <v>22</v>
      </c>
      <c r="F10" s="18">
        <v>0</v>
      </c>
      <c r="G10" s="21"/>
    </row>
    <row r="11" spans="1:7" s="22" customFormat="1" ht="18" customHeight="1">
      <c r="A11" s="17" t="s">
        <v>23</v>
      </c>
      <c r="B11" s="25">
        <v>0</v>
      </c>
      <c r="C11" s="19"/>
      <c r="D11" s="23"/>
      <c r="E11" s="20" t="s">
        <v>24</v>
      </c>
      <c r="F11" s="18">
        <v>0</v>
      </c>
      <c r="G11" s="21"/>
    </row>
    <row r="12" spans="1:7" s="22" customFormat="1" ht="18" customHeight="1">
      <c r="A12" s="17" t="s">
        <v>25</v>
      </c>
      <c r="B12" s="18">
        <v>0</v>
      </c>
      <c r="C12" s="19" t="s">
        <v>26</v>
      </c>
      <c r="D12" s="18">
        <v>5055</v>
      </c>
      <c r="E12" s="20" t="s">
        <v>27</v>
      </c>
      <c r="F12" s="18">
        <v>0</v>
      </c>
      <c r="G12" s="21"/>
    </row>
    <row r="13" spans="1:7" s="22" customFormat="1" ht="18" customHeight="1">
      <c r="A13" s="17" t="s">
        <v>28</v>
      </c>
      <c r="B13" s="24">
        <v>0</v>
      </c>
      <c r="C13" s="19" t="s">
        <v>12</v>
      </c>
      <c r="D13" s="18">
        <v>0</v>
      </c>
      <c r="E13" s="20" t="s">
        <v>29</v>
      </c>
      <c r="F13" s="18">
        <v>844.37</v>
      </c>
      <c r="G13" s="21"/>
    </row>
    <row r="14" spans="1:7" s="22" customFormat="1" ht="18" customHeight="1">
      <c r="A14" s="17" t="s">
        <v>30</v>
      </c>
      <c r="B14" s="18">
        <v>0</v>
      </c>
      <c r="C14" s="19" t="s">
        <v>31</v>
      </c>
      <c r="D14" s="18">
        <v>4805</v>
      </c>
      <c r="E14" s="20" t="s">
        <v>32</v>
      </c>
      <c r="F14" s="18">
        <v>0</v>
      </c>
      <c r="G14" s="21"/>
    </row>
    <row r="15" spans="1:7" s="22" customFormat="1" ht="18" customHeight="1">
      <c r="A15" s="17" t="s">
        <v>33</v>
      </c>
      <c r="B15" s="23">
        <v>0</v>
      </c>
      <c r="C15" s="19" t="s">
        <v>18</v>
      </c>
      <c r="D15" s="18">
        <v>0</v>
      </c>
      <c r="E15" s="20" t="s">
        <v>34</v>
      </c>
      <c r="F15" s="18">
        <v>0</v>
      </c>
      <c r="G15" s="21"/>
    </row>
    <row r="16" spans="1:7" s="22" customFormat="1" ht="18" customHeight="1">
      <c r="A16" s="27"/>
      <c r="B16" s="28"/>
      <c r="C16" s="20" t="s">
        <v>35</v>
      </c>
      <c r="D16" s="18">
        <v>0</v>
      </c>
      <c r="E16" s="20" t="s">
        <v>36</v>
      </c>
      <c r="F16" s="18">
        <v>0</v>
      </c>
      <c r="G16" s="21"/>
    </row>
    <row r="17" spans="1:7" s="22" customFormat="1" ht="18" customHeight="1">
      <c r="A17" s="29"/>
      <c r="B17" s="18"/>
      <c r="C17" s="20" t="s">
        <v>37</v>
      </c>
      <c r="D17" s="18">
        <v>0</v>
      </c>
      <c r="E17" s="20" t="s">
        <v>38</v>
      </c>
      <c r="F17" s="18">
        <v>0</v>
      </c>
      <c r="G17" s="21"/>
    </row>
    <row r="18" spans="1:7" s="22" customFormat="1" ht="18" customHeight="1">
      <c r="A18" s="29"/>
      <c r="B18" s="18"/>
      <c r="C18" s="20" t="s">
        <v>39</v>
      </c>
      <c r="D18" s="18">
        <v>0</v>
      </c>
      <c r="E18" s="20" t="s">
        <v>40</v>
      </c>
      <c r="F18" s="18">
        <v>0</v>
      </c>
      <c r="G18" s="21"/>
    </row>
    <row r="19" spans="1:7" s="22" customFormat="1" ht="18" customHeight="1">
      <c r="A19" s="30"/>
      <c r="B19" s="18"/>
      <c r="C19" s="20" t="s">
        <v>41</v>
      </c>
      <c r="D19" s="18">
        <v>0</v>
      </c>
      <c r="E19" s="20" t="s">
        <v>42</v>
      </c>
      <c r="F19" s="18">
        <v>0</v>
      </c>
      <c r="G19" s="21"/>
    </row>
    <row r="20" spans="1:7" s="22" customFormat="1" ht="18" customHeight="1">
      <c r="A20" s="27"/>
      <c r="B20" s="18"/>
      <c r="C20" s="20" t="s">
        <v>43</v>
      </c>
      <c r="D20" s="18">
        <v>0</v>
      </c>
      <c r="E20" s="20" t="s">
        <v>44</v>
      </c>
      <c r="F20" s="18">
        <v>0</v>
      </c>
      <c r="G20" s="21"/>
    </row>
    <row r="21" spans="1:7" s="22" customFormat="1" ht="18" customHeight="1">
      <c r="A21" s="27"/>
      <c r="B21" s="18"/>
      <c r="C21" s="31" t="s">
        <v>45</v>
      </c>
      <c r="D21" s="18">
        <v>250</v>
      </c>
      <c r="E21" s="20" t="s">
        <v>46</v>
      </c>
      <c r="F21" s="18">
        <v>0</v>
      </c>
      <c r="G21" s="21"/>
    </row>
    <row r="22" spans="1:7" s="22" customFormat="1" ht="18" customHeight="1">
      <c r="A22" s="27"/>
      <c r="B22" s="18"/>
      <c r="C22" s="20" t="s">
        <v>47</v>
      </c>
      <c r="D22" s="18">
        <v>0</v>
      </c>
      <c r="E22" s="20" t="s">
        <v>48</v>
      </c>
      <c r="F22" s="18">
        <v>0</v>
      </c>
      <c r="G22" s="21"/>
    </row>
    <row r="23" spans="1:7" s="22" customFormat="1" ht="18" customHeight="1">
      <c r="A23" s="27"/>
      <c r="B23" s="18"/>
      <c r="C23" s="20" t="s">
        <v>49</v>
      </c>
      <c r="D23" s="18">
        <v>0</v>
      </c>
      <c r="E23" s="20" t="s">
        <v>50</v>
      </c>
      <c r="F23" s="18">
        <v>0</v>
      </c>
      <c r="G23" s="21"/>
    </row>
    <row r="24" spans="1:7" s="22" customFormat="1" ht="18" customHeight="1">
      <c r="A24" s="27"/>
      <c r="B24" s="18"/>
      <c r="C24" s="20" t="s">
        <v>51</v>
      </c>
      <c r="D24" s="18">
        <v>0</v>
      </c>
      <c r="E24" s="20" t="s">
        <v>52</v>
      </c>
      <c r="F24" s="18">
        <v>0</v>
      </c>
      <c r="G24" s="32"/>
    </row>
    <row r="25" spans="1:7" s="22" customFormat="1" ht="18" customHeight="1">
      <c r="A25" s="27"/>
      <c r="B25" s="18"/>
      <c r="C25" s="20"/>
      <c r="D25" s="18"/>
      <c r="E25" s="20" t="s">
        <v>53</v>
      </c>
      <c r="F25" s="18">
        <v>0</v>
      </c>
      <c r="G25" s="21"/>
    </row>
    <row r="26" spans="1:7" s="22" customFormat="1" ht="18" customHeight="1">
      <c r="A26" s="27"/>
      <c r="B26" s="18"/>
      <c r="C26" s="20"/>
      <c r="D26" s="18"/>
      <c r="E26" s="20" t="s">
        <v>54</v>
      </c>
      <c r="F26" s="18">
        <v>0</v>
      </c>
      <c r="G26" s="21"/>
    </row>
    <row r="27" spans="1:7" s="22" customFormat="1" ht="18" customHeight="1">
      <c r="A27" s="27"/>
      <c r="B27" s="18"/>
      <c r="C27" s="20"/>
      <c r="D27" s="33"/>
      <c r="E27" s="20" t="s">
        <v>55</v>
      </c>
      <c r="F27" s="18">
        <v>0</v>
      </c>
      <c r="G27" s="21"/>
    </row>
    <row r="28" spans="1:7" s="22" customFormat="1" ht="18" customHeight="1">
      <c r="A28" s="27"/>
      <c r="B28" s="18"/>
      <c r="C28" s="20"/>
      <c r="D28" s="33"/>
      <c r="E28" s="20" t="s">
        <v>56</v>
      </c>
      <c r="F28" s="18">
        <v>0</v>
      </c>
      <c r="G28" s="21"/>
    </row>
    <row r="29" spans="1:7" s="22" customFormat="1" ht="18" customHeight="1">
      <c r="A29" s="27"/>
      <c r="B29" s="18"/>
      <c r="C29" s="20"/>
      <c r="D29" s="33"/>
      <c r="E29" s="20" t="s">
        <v>57</v>
      </c>
      <c r="F29" s="18">
        <v>0</v>
      </c>
      <c r="G29" s="21"/>
    </row>
    <row r="30" spans="1:7" s="22" customFormat="1" ht="18" customHeight="1">
      <c r="A30" s="27"/>
      <c r="B30" s="18"/>
      <c r="C30" s="20"/>
      <c r="D30" s="33"/>
      <c r="E30" s="20" t="s">
        <v>58</v>
      </c>
      <c r="F30" s="18">
        <v>0</v>
      </c>
      <c r="G30" s="21"/>
    </row>
    <row r="31" spans="1:7" ht="18" customHeight="1">
      <c r="A31" s="34"/>
      <c r="B31" s="35"/>
      <c r="C31" s="36"/>
      <c r="D31" s="37"/>
      <c r="E31" s="38"/>
      <c r="F31" s="39"/>
      <c r="G31" s="4"/>
    </row>
    <row r="32" spans="1:7" ht="18" customHeight="1">
      <c r="A32" s="13" t="s">
        <v>59</v>
      </c>
      <c r="B32" s="40">
        <f>SUM(B6:B16)-SUM(B6)-SUM(B9)-SUM(B12)</f>
        <v>9202.37</v>
      </c>
      <c r="C32" s="41" t="s">
        <v>60</v>
      </c>
      <c r="D32" s="41">
        <f>SUM(D6)+SUM(D12)+SUM(D24)</f>
        <v>9202.369999999999</v>
      </c>
      <c r="E32" s="41" t="s">
        <v>61</v>
      </c>
      <c r="F32" s="41">
        <f>SUM(F6:F30)</f>
        <v>9202.37</v>
      </c>
      <c r="G32" s="4"/>
    </row>
    <row r="33" spans="1:7" s="22" customFormat="1" ht="18" customHeight="1">
      <c r="A33" s="17" t="s">
        <v>62</v>
      </c>
      <c r="B33" s="25">
        <v>0</v>
      </c>
      <c r="C33" s="42" t="s">
        <v>63</v>
      </c>
      <c r="D33" s="18">
        <v>0</v>
      </c>
      <c r="E33" s="43" t="s">
        <v>64</v>
      </c>
      <c r="F33" s="44">
        <f>SUM(B37-F32)</f>
        <v>0</v>
      </c>
      <c r="G33" s="21"/>
    </row>
    <row r="34" spans="1:7" s="22" customFormat="1" ht="18" customHeight="1">
      <c r="A34" s="17" t="s">
        <v>65</v>
      </c>
      <c r="B34" s="25">
        <v>0</v>
      </c>
      <c r="C34" s="42" t="s">
        <v>66</v>
      </c>
      <c r="D34" s="18">
        <v>0</v>
      </c>
      <c r="E34" s="20"/>
      <c r="F34" s="44"/>
      <c r="G34" s="21"/>
    </row>
    <row r="35" spans="1:7" s="22" customFormat="1" ht="18" customHeight="1">
      <c r="A35" s="17" t="s">
        <v>67</v>
      </c>
      <c r="B35" s="18">
        <v>0</v>
      </c>
      <c r="C35" s="45"/>
      <c r="D35" s="18"/>
      <c r="E35" s="43"/>
      <c r="F35" s="44"/>
      <c r="G35" s="21"/>
    </row>
    <row r="36" spans="1:7" ht="18" customHeight="1">
      <c r="A36" s="34"/>
      <c r="B36" s="46"/>
      <c r="C36" s="47"/>
      <c r="D36" s="35"/>
      <c r="E36" s="41"/>
      <c r="F36" s="39"/>
      <c r="G36" s="4"/>
    </row>
    <row r="37" spans="1:7" ht="18" customHeight="1">
      <c r="A37" s="13" t="s">
        <v>68</v>
      </c>
      <c r="B37" s="35">
        <f>SUM(B32:B36)-SUM(B36)</f>
        <v>9202.37</v>
      </c>
      <c r="C37" s="48" t="s">
        <v>69</v>
      </c>
      <c r="D37" s="35">
        <f>SUM(D32:D34)</f>
        <v>9202.369999999999</v>
      </c>
      <c r="E37" s="48" t="s">
        <v>69</v>
      </c>
      <c r="F37" s="39">
        <f>SUM(F32:F33)</f>
        <v>9202.37</v>
      </c>
      <c r="G37" s="4"/>
    </row>
    <row r="39" ht="18" customHeight="1">
      <c r="C39" s="50"/>
    </row>
    <row r="40" spans="1:7" ht="18" customHeight="1">
      <c r="A40" s="4"/>
      <c r="B40" s="3"/>
      <c r="C40" s="3"/>
      <c r="D40" s="3"/>
      <c r="E40" s="3"/>
      <c r="F40" s="3"/>
      <c r="G40" s="4"/>
    </row>
    <row r="43" spans="1:7" ht="18" customHeight="1">
      <c r="A43" s="4"/>
      <c r="B43" s="3"/>
      <c r="C43" s="3"/>
      <c r="D43" s="3"/>
      <c r="E43" s="3"/>
      <c r="F43" s="3"/>
      <c r="G43" s="4"/>
    </row>
  </sheetData>
  <printOptions horizontalCentered="1"/>
  <pageMargins left="0.42" right="0.3" top="0.53" bottom="0.47" header="0.5118110236220472" footer="0.5118110236220472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广东省人民政府外事办公室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2014-02-25T03:34:54Z</cp:lastPrinted>
  <dcterms:created xsi:type="dcterms:W3CDTF">2014-02-25T01:43:17Z</dcterms:created>
  <dcterms:modified xsi:type="dcterms:W3CDTF">2014-02-28T06:58:23Z</dcterms:modified>
  <cp:category/>
  <cp:version/>
  <cp:contentType/>
  <cp:contentStatus/>
</cp:coreProperties>
</file>